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\Desktop\"/>
    </mc:Choice>
  </mc:AlternateContent>
  <xr:revisionPtr revIDLastSave="0" documentId="13_ncr:1_{4D65FA94-5C8D-42E8-B12B-EDCF8614A5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entario por dependencia" sheetId="4" r:id="rId1"/>
    <sheet name="Inventario General " sheetId="1" r:id="rId2"/>
    <sheet name="Total " sheetId="2" r:id="rId3"/>
    <sheet name="Por licitaciones" sheetId="7" r:id="rId4"/>
    <sheet name="Moviles Municipalidad" sheetId="3" r:id="rId5"/>
    <sheet name="Donaciones" sheetId="5" r:id="rId6"/>
    <sheet name="Por Compra" sheetId="6" r:id="rId7"/>
  </sheets>
  <definedNames>
    <definedName name="_xlnm._FilterDatabase" localSheetId="1" hidden="1">'Inventario General '!$C$3:$F$849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7" l="1"/>
  <c r="I1010" i="4"/>
  <c r="I834" i="1"/>
  <c r="I835" i="1" s="1"/>
</calcChain>
</file>

<file path=xl/sharedStrings.xml><?xml version="1.0" encoding="utf-8"?>
<sst xmlns="http://schemas.openxmlformats.org/spreadsheetml/2006/main" count="3920" uniqueCount="610">
  <si>
    <t>Aire Acondicionado de 18.000 BTU</t>
  </si>
  <si>
    <t>B</t>
  </si>
  <si>
    <t>Mesa de reunion con 6  sillas</t>
  </si>
  <si>
    <t>Juego de Living con mesa de vidrio</t>
  </si>
  <si>
    <t>Escritorio Ejectutivo</t>
  </si>
  <si>
    <t>Televisor de 42 AOC</t>
  </si>
  <si>
    <t>Mastil con bandera de Paraguay</t>
  </si>
  <si>
    <t>Mastil con bandera de la Gobernacion</t>
  </si>
  <si>
    <t>Mastil con bandera de Ñemby</t>
  </si>
  <si>
    <t>Sillon de Oficina</t>
  </si>
  <si>
    <t>Sensor de Incendio</t>
  </si>
  <si>
    <t>Sillon Ejecutivo INTENDENTE</t>
  </si>
  <si>
    <t>Escritorio</t>
  </si>
  <si>
    <t>Sillas de oficina</t>
  </si>
  <si>
    <t>Mastil con Bandera de Ñemby</t>
  </si>
  <si>
    <t>Monitor AOC</t>
  </si>
  <si>
    <t>Teclado</t>
  </si>
  <si>
    <t>Mouse</t>
  </si>
  <si>
    <t>Impresora Hp LaserJet</t>
  </si>
  <si>
    <t>Impresora DesJEt</t>
  </si>
  <si>
    <t>Telefono Panasonic</t>
  </si>
  <si>
    <t>Estante Mediano</t>
  </si>
  <si>
    <t>Basurero</t>
  </si>
  <si>
    <t>Estante de color azul</t>
  </si>
  <si>
    <t>Estante de color marron</t>
  </si>
  <si>
    <t>Monitor LG</t>
  </si>
  <si>
    <t>Impresora Kyocera</t>
  </si>
  <si>
    <t>S/U</t>
  </si>
  <si>
    <t>Extintor</t>
  </si>
  <si>
    <t>Sillas de Oficina</t>
  </si>
  <si>
    <t>Sillas blancas de aquiler</t>
  </si>
  <si>
    <t>Aire Acondicionado de 12000 BTU con control</t>
  </si>
  <si>
    <t>PC</t>
  </si>
  <si>
    <t>Basureros</t>
  </si>
  <si>
    <t>Aire Acondicionado Hyundai c/ Control</t>
  </si>
  <si>
    <t>Heladera</t>
  </si>
  <si>
    <t>Heladera de 2 Puertas / sin funcionar</t>
  </si>
  <si>
    <t>Vasos</t>
  </si>
  <si>
    <t>Jarra Electrica</t>
  </si>
  <si>
    <t>Tasitas con sus platillos</t>
  </si>
  <si>
    <t>Termo verde para mate</t>
  </si>
  <si>
    <t>Termo negro s/ Tapa</t>
  </si>
  <si>
    <t>Estante de 4 Puertas</t>
  </si>
  <si>
    <t>Escritorio de 2 Cajones</t>
  </si>
  <si>
    <t xml:space="preserve">Sensor de Incendio </t>
  </si>
  <si>
    <t>Silla de Rojas de Protocolo</t>
  </si>
  <si>
    <t>Pesebre Pequeño</t>
  </si>
  <si>
    <t>Tazas azules c/ Platitos</t>
  </si>
  <si>
    <t>Tazas grandes</t>
  </si>
  <si>
    <t>8 Cucharas de diferentes color</t>
  </si>
  <si>
    <t>Cuchillos</t>
  </si>
  <si>
    <t>Colador</t>
  </si>
  <si>
    <t>Cucharitas de diferentes colores</t>
  </si>
  <si>
    <t>tenedores de diferentes colores</t>
  </si>
  <si>
    <t>Perchero</t>
  </si>
  <si>
    <t>Repasador</t>
  </si>
  <si>
    <t>Valde</t>
  </si>
  <si>
    <t>Escoba larga</t>
  </si>
  <si>
    <t>Escurridor</t>
  </si>
  <si>
    <t>Mistera Mitsuri</t>
  </si>
  <si>
    <t>Pantallas</t>
  </si>
  <si>
    <t>Caja de Obsequios para Policias</t>
  </si>
  <si>
    <t>Estante pequeño</t>
  </si>
  <si>
    <t>Impresora Epson L120</t>
  </si>
  <si>
    <t>Telefono Interno</t>
  </si>
  <si>
    <t>Perforadora</t>
  </si>
  <si>
    <t>Aire Acondicionado Hyundai</t>
  </si>
  <si>
    <t>Pizarras 2x120</t>
  </si>
  <si>
    <t>Silla de Oficina</t>
  </si>
  <si>
    <t>Escritorio de color azul</t>
  </si>
  <si>
    <t>Monitor Hp</t>
  </si>
  <si>
    <t>Presilladora</t>
  </si>
  <si>
    <t>Sellos</t>
  </si>
  <si>
    <t>Escritorio azul sin cajon</t>
  </si>
  <si>
    <t>Parlantes</t>
  </si>
  <si>
    <t>Impresora Laser HP</t>
  </si>
  <si>
    <t>Estante de 2 puertas</t>
  </si>
  <si>
    <t>Estante de hierro</t>
  </si>
  <si>
    <t>Aire Acondcionado Tokyo c/ control</t>
  </si>
  <si>
    <t>sensor de incendio</t>
  </si>
  <si>
    <t>Estante blanco</t>
  </si>
  <si>
    <t>Estante marron</t>
  </si>
  <si>
    <t>Escritorio sin cajones ( Marron )</t>
  </si>
  <si>
    <t>Monitor AC</t>
  </si>
  <si>
    <t>Telefono PowerPack</t>
  </si>
  <si>
    <t>Escritorio blanco</t>
  </si>
  <si>
    <t>Silla de oficina con posador</t>
  </si>
  <si>
    <t>Monitor Benq</t>
  </si>
  <si>
    <t>Bebedero electrico</t>
  </si>
  <si>
    <t xml:space="preserve">Extintor </t>
  </si>
  <si>
    <t>Televisor de 14 Speed</t>
  </si>
  <si>
    <t>Telefono Mega Star</t>
  </si>
  <si>
    <t>Fotocipia Kyocera</t>
  </si>
  <si>
    <t>Escritorio azul</t>
  </si>
  <si>
    <t>Monitor Samsung</t>
  </si>
  <si>
    <t xml:space="preserve">Teclado </t>
  </si>
  <si>
    <t>Pc LG</t>
  </si>
  <si>
    <t>Impresora Hp Lasser 1606</t>
  </si>
  <si>
    <t>Escritorio de madera</t>
  </si>
  <si>
    <t>Notebook Lenovo</t>
  </si>
  <si>
    <t>Estantes azueles</t>
  </si>
  <si>
    <t>Almohadilla</t>
  </si>
  <si>
    <t xml:space="preserve"> Aire Acondicionado Midas c/ Control </t>
  </si>
  <si>
    <t xml:space="preserve">Pc </t>
  </si>
  <si>
    <t>Escritorio azul c/ cajones sin llaves</t>
  </si>
  <si>
    <t>Silla de oficina</t>
  </si>
  <si>
    <t>Impresora Hp Lasser 1102</t>
  </si>
  <si>
    <t>Sello</t>
  </si>
  <si>
    <t>Escritorio de color marron</t>
  </si>
  <si>
    <t>Taburete</t>
  </si>
  <si>
    <t xml:space="preserve">Escritorio </t>
  </si>
  <si>
    <t xml:space="preserve">Ups </t>
  </si>
  <si>
    <t>Sillas de Espera</t>
  </si>
  <si>
    <t>Televisor de 40 Aoc</t>
  </si>
  <si>
    <t xml:space="preserve">Monitor </t>
  </si>
  <si>
    <t>Pc Prodesk</t>
  </si>
  <si>
    <t>Aire Acondicionado Tokyo</t>
  </si>
  <si>
    <t>Escritorio marron</t>
  </si>
  <si>
    <t>Pc que Funciona como servidor</t>
  </si>
  <si>
    <t>Stwich cisco 24 puertos</t>
  </si>
  <si>
    <t>Gps 78 sc Garmin</t>
  </si>
  <si>
    <t>Butaca de madera</t>
  </si>
  <si>
    <t>Aire Acondicionado Midas c/ Control</t>
  </si>
  <si>
    <t>Monitor</t>
  </si>
  <si>
    <t xml:space="preserve">Parlantes </t>
  </si>
  <si>
    <t>Impresora Lasser</t>
  </si>
  <si>
    <t>Pc</t>
  </si>
  <si>
    <t>Impresora Hp</t>
  </si>
  <si>
    <t>Calculadora</t>
  </si>
  <si>
    <t>Caja registradora con llave</t>
  </si>
  <si>
    <t>Maquina para contar billetes</t>
  </si>
  <si>
    <t>Mesa larga</t>
  </si>
  <si>
    <t>Ups</t>
  </si>
  <si>
    <t>Estante</t>
  </si>
  <si>
    <t>Perforadoras</t>
  </si>
  <si>
    <t>Porta cortina con cortinas</t>
  </si>
  <si>
    <t>Sensor de humo</t>
  </si>
  <si>
    <t>Sillas de espera</t>
  </si>
  <si>
    <t>Pesera con base</t>
  </si>
  <si>
    <t>Mueble de maderas con ventanillas</t>
  </si>
  <si>
    <t>Presillodora</t>
  </si>
  <si>
    <t>Butaca giratoria</t>
  </si>
  <si>
    <t>Lavadero de manos</t>
  </si>
  <si>
    <t>Escritorio azul c/ cajon</t>
  </si>
  <si>
    <t>Porta papel</t>
  </si>
  <si>
    <t>Sillon grande oficina</t>
  </si>
  <si>
    <t>Armario de madera</t>
  </si>
  <si>
    <t>Escaner Hp</t>
  </si>
  <si>
    <t>Mueble blanco c/ cajones</t>
  </si>
  <si>
    <t>Sillon giratorio</t>
  </si>
  <si>
    <t>Televisor AOC</t>
  </si>
  <si>
    <t>Aire acondicionado TOKYO</t>
  </si>
  <si>
    <t>Pizarra acrilica con ruedas</t>
  </si>
  <si>
    <t xml:space="preserve">Zapatilla </t>
  </si>
  <si>
    <t>Aire Acondicionado James</t>
  </si>
  <si>
    <t>Silla con pupitre</t>
  </si>
  <si>
    <t>Aire Acondicionado Mabe</t>
  </si>
  <si>
    <t xml:space="preserve">Escritorio azul </t>
  </si>
  <si>
    <t>Aire Acondicionado ( Cuadrado )</t>
  </si>
  <si>
    <t>N/F</t>
  </si>
  <si>
    <t>Palas</t>
  </si>
  <si>
    <t>Cascos de Plastico</t>
  </si>
  <si>
    <t>Banderas</t>
  </si>
  <si>
    <t>sillas de color bordo</t>
  </si>
  <si>
    <t>Microfono Mega Star</t>
  </si>
  <si>
    <t>Microfono Kolke</t>
  </si>
  <si>
    <t>Mastil</t>
  </si>
  <si>
    <t>Atril</t>
  </si>
  <si>
    <t>Escritorio con 3 cajones</t>
  </si>
  <si>
    <t>Impresora HP</t>
  </si>
  <si>
    <t>Monitor HP</t>
  </si>
  <si>
    <t xml:space="preserve">Mouse </t>
  </si>
  <si>
    <t>Telefono</t>
  </si>
  <si>
    <t>Mesa</t>
  </si>
  <si>
    <t xml:space="preserve">Escritorio  </t>
  </si>
  <si>
    <t>Gaveta metalica</t>
  </si>
  <si>
    <t>Escritorio con cajones</t>
  </si>
  <si>
    <t>Silla de madera</t>
  </si>
  <si>
    <t>Aire Acondicionado</t>
  </si>
  <si>
    <t>sillas giratorias</t>
  </si>
  <si>
    <t>Monitor Soyo</t>
  </si>
  <si>
    <t>Estante de madera</t>
  </si>
  <si>
    <t>Armario azul</t>
  </si>
  <si>
    <t xml:space="preserve"> Sillas de oficina </t>
  </si>
  <si>
    <t>Sillas giratorias</t>
  </si>
  <si>
    <t>Aire Acondicionado c/ control</t>
  </si>
  <si>
    <t>Ventilador te techo</t>
  </si>
  <si>
    <t>Maquina Fotocopiadora / impresora multifuncion</t>
  </si>
  <si>
    <t>Heladora de dos puertas</t>
  </si>
  <si>
    <t>Microondas</t>
  </si>
  <si>
    <t>Bebedero de mesa</t>
  </si>
  <si>
    <t>Mixtera</t>
  </si>
  <si>
    <t>Hervidora electrica</t>
  </si>
  <si>
    <t>Estante metalico</t>
  </si>
  <si>
    <t>Mesita de madera</t>
  </si>
  <si>
    <t>Telefono inalambrico Philips</t>
  </si>
  <si>
    <t xml:space="preserve">Telefono  </t>
  </si>
  <si>
    <t>Aire Acondicionado JAM</t>
  </si>
  <si>
    <t>Caja de Servidor ( Base de datos )</t>
  </si>
  <si>
    <t>Sillas</t>
  </si>
  <si>
    <t>Estante con puertas</t>
  </si>
  <si>
    <t>Aire Acondicionado hyundai</t>
  </si>
  <si>
    <t>Ventilador</t>
  </si>
  <si>
    <t>Impresora 1102</t>
  </si>
  <si>
    <t>Impresora Lasser 2035</t>
  </si>
  <si>
    <t>Calculadora tickers</t>
  </si>
  <si>
    <t>Scanner Hp 7500</t>
  </si>
  <si>
    <t>Reflector</t>
  </si>
  <si>
    <t>Silla de Plastico</t>
  </si>
  <si>
    <t>Estante metalico con llaves</t>
  </si>
  <si>
    <t>Caja fuerte digital con llaves</t>
  </si>
  <si>
    <t>Contador  de billetes</t>
  </si>
  <si>
    <t>Cajonero</t>
  </si>
  <si>
    <t>CCTV circuito cerrado con 16 camaras</t>
  </si>
  <si>
    <t>Televisor Midas</t>
  </si>
  <si>
    <t>Telefono inalambrico Panasonic</t>
  </si>
  <si>
    <t>Aire Acondicionado midas</t>
  </si>
  <si>
    <t>Estante de metal</t>
  </si>
  <si>
    <t>Sillas de oficinas pegadas</t>
  </si>
  <si>
    <t>Impresora LasserJet Pro102w</t>
  </si>
  <si>
    <t>Teclado Hp</t>
  </si>
  <si>
    <t>Ventilador Eco</t>
  </si>
  <si>
    <t>Escritorio negro c/ cajones sin llaves</t>
  </si>
  <si>
    <t>Sillon Giratorio azul</t>
  </si>
  <si>
    <t>Impresora Hp Lasser</t>
  </si>
  <si>
    <t>Butaca</t>
  </si>
  <si>
    <t xml:space="preserve">Escritorio negro  </t>
  </si>
  <si>
    <t>Sensores de incendio</t>
  </si>
  <si>
    <t>Basureo</t>
  </si>
  <si>
    <t>Escritorio marron sin llave</t>
  </si>
  <si>
    <t>Camara de seguridad</t>
  </si>
  <si>
    <t>Mueble de madera con vidriera</t>
  </si>
  <si>
    <t>Escritorio blanco con llave</t>
  </si>
  <si>
    <t>Escritorio azul sin llave</t>
  </si>
  <si>
    <t>Monitor ACER</t>
  </si>
  <si>
    <t>Parlante</t>
  </si>
  <si>
    <t>Impresora Hp 3635</t>
  </si>
  <si>
    <t>Estante azul con llaves</t>
  </si>
  <si>
    <t>Impresora lasser 135W</t>
  </si>
  <si>
    <t xml:space="preserve">Estante  </t>
  </si>
  <si>
    <t>basureros</t>
  </si>
  <si>
    <t>Silla giratoria</t>
  </si>
  <si>
    <t>Impresora Hp Lasser 2055</t>
  </si>
  <si>
    <t xml:space="preserve">Mesita armable </t>
  </si>
  <si>
    <t>Escritorio blanco s/ llaves</t>
  </si>
  <si>
    <t>Impresora Hp 2000</t>
  </si>
  <si>
    <t xml:space="preserve">Baño sin uso </t>
  </si>
  <si>
    <t>Sillas sin uso</t>
  </si>
  <si>
    <t>Silla en mal estado</t>
  </si>
  <si>
    <t>-</t>
  </si>
  <si>
    <t>Sillon tipo oficina de color negro</t>
  </si>
  <si>
    <t>Sillon grande ejecutivo</t>
  </si>
  <si>
    <t>Escritorio armable en forma de  U</t>
  </si>
  <si>
    <t>Escritorio de secretaria</t>
  </si>
  <si>
    <t>Bandera de Paraguay</t>
  </si>
  <si>
    <t>Bandera de Ñemby</t>
  </si>
  <si>
    <t>Aire Acondicionado Speed</t>
  </si>
  <si>
    <t>Sensores de Incendio</t>
  </si>
  <si>
    <t>Escritorio blanco sin llave</t>
  </si>
  <si>
    <t>Monitor benq</t>
  </si>
  <si>
    <t xml:space="preserve"> Porta papel</t>
  </si>
  <si>
    <t>Escritorio marron c/ llave</t>
  </si>
  <si>
    <t xml:space="preserve">Monitor Hp </t>
  </si>
  <si>
    <t>Escritorio blanco sin llaves</t>
  </si>
  <si>
    <t>Impresora c/ Fotocopia RICOH MP 2352</t>
  </si>
  <si>
    <t>Aire acondicionado</t>
  </si>
  <si>
    <t>Butaca de plastico</t>
  </si>
  <si>
    <t xml:space="preserve">Mueble de metal </t>
  </si>
  <si>
    <t>Mesa de madera</t>
  </si>
  <si>
    <t>Bebedero Electrico haverzan</t>
  </si>
  <si>
    <t>Bebedero electrico latina</t>
  </si>
  <si>
    <t>Licuadora</t>
  </si>
  <si>
    <t>Hervidora</t>
  </si>
  <si>
    <t>Telefono Fax</t>
  </si>
  <si>
    <t>Estante  metalico sin llaves</t>
  </si>
  <si>
    <t xml:space="preserve">Aire Acondicionado Hyunai </t>
  </si>
  <si>
    <t>Impresora Ecson</t>
  </si>
  <si>
    <t>Zapatilla</t>
  </si>
  <si>
    <t xml:space="preserve">Sillas de oficina </t>
  </si>
  <si>
    <t>Container blanco donado por la Iglesia</t>
  </si>
  <si>
    <t>Aire acondicionado de 24 VCP</t>
  </si>
  <si>
    <t xml:space="preserve">Escritorio marron </t>
  </si>
  <si>
    <t>Congelador Jan de 510 Lts</t>
  </si>
  <si>
    <t>Freezer Consul 300 Lts</t>
  </si>
  <si>
    <t xml:space="preserve">Aire Acondicionado de 18 sin control </t>
  </si>
  <si>
    <t>Bandera de la Gobernacion</t>
  </si>
  <si>
    <t>Bebederos con grifos de ladrillos vistos</t>
  </si>
  <si>
    <t>Corporeo de ñemby letras</t>
  </si>
  <si>
    <t>Transformadores</t>
  </si>
  <si>
    <t>Columnas de hormigon</t>
  </si>
  <si>
    <t>Alumbrado Let</t>
  </si>
  <si>
    <t>Juego de parques</t>
  </si>
  <si>
    <t xml:space="preserve">Moto bomba del lago </t>
  </si>
  <si>
    <t>Cuasiclon</t>
  </si>
  <si>
    <t>Cascos caloi</t>
  </si>
  <si>
    <t>Tanque de agua con moto bomba</t>
  </si>
  <si>
    <t>Escritorio marron con cajones</t>
  </si>
  <si>
    <t>Escritorio marron s/c</t>
  </si>
  <si>
    <t xml:space="preserve">Armario de 2 puertas </t>
  </si>
  <si>
    <t xml:space="preserve">Aire acondicionado tokyo </t>
  </si>
  <si>
    <t>Ducha de oro</t>
  </si>
  <si>
    <t>Escritorio marron con cajon</t>
  </si>
  <si>
    <t>Aire acondicionado midas</t>
  </si>
  <si>
    <t xml:space="preserve">Estante metalico con llaves </t>
  </si>
  <si>
    <t>Impresora Kyocera 2100</t>
  </si>
  <si>
    <t xml:space="preserve">Monitor para el uso de camaras </t>
  </si>
  <si>
    <t>Estante de madera pequeña</t>
  </si>
  <si>
    <t xml:space="preserve">Numero de Pantalla </t>
  </si>
  <si>
    <t xml:space="preserve">Box ( escritorios  marron ) </t>
  </si>
  <si>
    <t xml:space="preserve">Maquina para imprimir registro </t>
  </si>
  <si>
    <t>Sensor de incencdio</t>
  </si>
  <si>
    <t>Separadores de fila</t>
  </si>
  <si>
    <t>Caja de Servidor</t>
  </si>
  <si>
    <t>Conos</t>
  </si>
  <si>
    <t>Escritorios azul</t>
  </si>
  <si>
    <t>Aire acondicionado Midas</t>
  </si>
  <si>
    <t>Impresora Lasser M102</t>
  </si>
  <si>
    <t xml:space="preserve">Radio Base </t>
  </si>
  <si>
    <t>Bolki</t>
  </si>
  <si>
    <t>Cargadores de Radio</t>
  </si>
  <si>
    <t>Cepos</t>
  </si>
  <si>
    <t>Focos Let</t>
  </si>
  <si>
    <t xml:space="preserve">Luces de Emergencia </t>
  </si>
  <si>
    <t xml:space="preserve">Motocicleta de Policia de Transito </t>
  </si>
  <si>
    <t xml:space="preserve">Notebook con cargador </t>
  </si>
  <si>
    <t xml:space="preserve">Infocus Nec </t>
  </si>
  <si>
    <t>Equipo de Alcotes sin maquina</t>
  </si>
  <si>
    <t>Equipo de AlcoteDrager</t>
  </si>
  <si>
    <t>Escritorio de color marron con vidrio</t>
  </si>
  <si>
    <t>Mesa grande color gris</t>
  </si>
  <si>
    <t>Sillas de plastico</t>
  </si>
  <si>
    <t>Monitor samsung</t>
  </si>
  <si>
    <t>Bebedero de agua normal</t>
  </si>
  <si>
    <t>Mesas de color gris</t>
  </si>
  <si>
    <t>Mesa de color marron</t>
  </si>
  <si>
    <t>Sillas de madera</t>
  </si>
  <si>
    <t>Sillones de colores</t>
  </si>
  <si>
    <t xml:space="preserve">Monitor IBM </t>
  </si>
  <si>
    <t>Sillas blancas</t>
  </si>
  <si>
    <t>Sensor de incendio</t>
  </si>
  <si>
    <t>Estante de vidrio</t>
  </si>
  <si>
    <t>Estante pequeños</t>
  </si>
  <si>
    <t>Monitores Samsung</t>
  </si>
  <si>
    <t>Mesa grande de color gris</t>
  </si>
  <si>
    <t>Mueble con casillero</t>
  </si>
  <si>
    <t>Escritorio de color azul con cajones</t>
  </si>
  <si>
    <t>Ventilador de techo</t>
  </si>
  <si>
    <t>Mueble de madera con 4 puertas</t>
  </si>
  <si>
    <t>Impresora lasser Pro 203</t>
  </si>
  <si>
    <t>Estante azul</t>
  </si>
  <si>
    <t>Heladera midas</t>
  </si>
  <si>
    <t>Notebook Hp</t>
  </si>
  <si>
    <t>Mesa blanco con ruedas</t>
  </si>
  <si>
    <t>Mesa negra</t>
  </si>
  <si>
    <t>Mesa grande con maqueda del Cerro de Ñemby</t>
  </si>
  <si>
    <t>Fotocopiadora</t>
  </si>
  <si>
    <t>Lava manos</t>
  </si>
  <si>
    <t>Aire acondicionado con control</t>
  </si>
  <si>
    <t>Maquina de escribir</t>
  </si>
  <si>
    <t>Mesitas</t>
  </si>
  <si>
    <t>Sillitas de madera</t>
  </si>
  <si>
    <t>Alfombra</t>
  </si>
  <si>
    <t>Rastra</t>
  </si>
  <si>
    <t>Alumbrado publico con foto celula</t>
  </si>
  <si>
    <t>Equipo de circuito cerrado con 5 camaras</t>
  </si>
  <si>
    <t>Ventilador de pie codificado</t>
  </si>
  <si>
    <t>Cuchillas Dayo para desmalezadora</t>
  </si>
  <si>
    <t>Hilo de rollo ( rollo )</t>
  </si>
  <si>
    <t>Aceite de 2t</t>
  </si>
  <si>
    <t>Tijera para podar</t>
  </si>
  <si>
    <t>Tambor de agua  de 200 Lts</t>
  </si>
  <si>
    <t>Guapos s/ manija</t>
  </si>
  <si>
    <t>Foiza</t>
  </si>
  <si>
    <t>Escoba grande</t>
  </si>
  <si>
    <t>Guantes</t>
  </si>
  <si>
    <t>Impermeable</t>
  </si>
  <si>
    <t>Cortasapo</t>
  </si>
  <si>
    <t>Protector para desmalezadora</t>
  </si>
  <si>
    <t>Manguera de 50 mtrs</t>
  </si>
  <si>
    <t>Cardan para desmalezadora</t>
  </si>
  <si>
    <t>Desmalezadora</t>
  </si>
  <si>
    <t>carretillas</t>
  </si>
  <si>
    <t>Rastillos de hierro</t>
  </si>
  <si>
    <t>Rastrillos de plastico</t>
  </si>
  <si>
    <t>Sopladores SIFHL</t>
  </si>
  <si>
    <t>Motocierra Husquarra</t>
  </si>
  <si>
    <t>Fumigadora</t>
  </si>
  <si>
    <t>Estante de madera marron</t>
  </si>
  <si>
    <t xml:space="preserve">Aire acondicionado midas </t>
  </si>
  <si>
    <t>Sensor de incencio</t>
  </si>
  <si>
    <t>Escritorio sin cajones</t>
  </si>
  <si>
    <t>Monitor Ace</t>
  </si>
  <si>
    <t>Impresora Jeet 2000</t>
  </si>
  <si>
    <t>Aire acondicionado   midas con control</t>
  </si>
  <si>
    <t>Escritorio azul con cajones</t>
  </si>
  <si>
    <t xml:space="preserve"> Monitor AOC</t>
  </si>
  <si>
    <t xml:space="preserve"> Silla azul</t>
  </si>
  <si>
    <t>Impresora Hp 2135</t>
  </si>
  <si>
    <t xml:space="preserve">Aire acondicionado  </t>
  </si>
  <si>
    <t>Escritorio marron oscuro</t>
  </si>
  <si>
    <t>Escritorio marron claro</t>
  </si>
  <si>
    <t>Impresora Desjet 1115</t>
  </si>
  <si>
    <t>Banderita de ñemby</t>
  </si>
  <si>
    <t>Lamparas</t>
  </si>
  <si>
    <t>Mesa redonda con 3 sillas</t>
  </si>
  <si>
    <t>Escritorio azul con llave</t>
  </si>
  <si>
    <t xml:space="preserve">Monitor  </t>
  </si>
  <si>
    <t>Impresora Desjet 1460</t>
  </si>
  <si>
    <t>Perforado</t>
  </si>
  <si>
    <t>Estante azul con llave</t>
  </si>
  <si>
    <t>Equipo de sonido Philips</t>
  </si>
  <si>
    <t>Mesita</t>
  </si>
  <si>
    <t>Bandera de ñemby</t>
  </si>
  <si>
    <t>Bandera de Paraguay con mastil</t>
  </si>
  <si>
    <t>Basuero</t>
  </si>
  <si>
    <t>Cuadros de vidrio</t>
  </si>
  <si>
    <t>Telefono panasonic</t>
  </si>
  <si>
    <t>Estante chico marron</t>
  </si>
  <si>
    <t>Box de atencion de madera</t>
  </si>
  <si>
    <t>Monitor ( LG, HP, BENQ )</t>
  </si>
  <si>
    <t>Impresora Samsung 22W</t>
  </si>
  <si>
    <t xml:space="preserve">Maquinas para imprimir habilitacion ( Evdis ) </t>
  </si>
  <si>
    <t>PC LG</t>
  </si>
  <si>
    <t>PC Fix</t>
  </si>
  <si>
    <t>Aire Acondicionado con control</t>
  </si>
  <si>
    <t>Mesada de Recepcion</t>
  </si>
  <si>
    <t>Marcador de huella</t>
  </si>
  <si>
    <t>Estante azul con cajones</t>
  </si>
  <si>
    <t>Sillas de color azul</t>
  </si>
  <si>
    <t xml:space="preserve">Butaca </t>
  </si>
  <si>
    <t>Pupitre</t>
  </si>
  <si>
    <t>Escritorio de color marron con cajones</t>
  </si>
  <si>
    <t>Impresora LasserJet M102</t>
  </si>
  <si>
    <t>Aire acondicionado JAM con control</t>
  </si>
  <si>
    <t xml:space="preserve">Impresora Hp </t>
  </si>
  <si>
    <t>TelefonoPowerpack</t>
  </si>
  <si>
    <t>Mapas</t>
  </si>
  <si>
    <t>Aire acondicionado Tokyo con control</t>
  </si>
  <si>
    <t>Impresora Lasser 12W</t>
  </si>
  <si>
    <t>Total Aire Acondicionados</t>
  </si>
  <si>
    <t>Total Escritorios</t>
  </si>
  <si>
    <t>Total Sillas</t>
  </si>
  <si>
    <t>INTENDENCIA</t>
  </si>
  <si>
    <t>Fecha de Inventario</t>
  </si>
  <si>
    <t>Cantidad</t>
  </si>
  <si>
    <t>Descripcion</t>
  </si>
  <si>
    <t>Estado</t>
  </si>
  <si>
    <t>Precio Unitario</t>
  </si>
  <si>
    <t>Precio Total</t>
  </si>
  <si>
    <t>Gestion documental</t>
  </si>
  <si>
    <t>Asistencia Social</t>
  </si>
  <si>
    <t>Cocina Intendencia</t>
  </si>
  <si>
    <t>Departamento de Gabinete</t>
  </si>
  <si>
    <t>Asesoria Juridica</t>
  </si>
  <si>
    <t>Acceso a la informacion publica y centro de informacion de atencion al ciudadano</t>
  </si>
  <si>
    <t>Recepcion de Audiencia</t>
  </si>
  <si>
    <t>Gestion de Cobranza ( Recaudacion)</t>
  </si>
  <si>
    <t>Patente Comercial</t>
  </si>
  <si>
    <t>Oficina de Catastro</t>
  </si>
  <si>
    <t>Caja</t>
  </si>
  <si>
    <t>Recepcion</t>
  </si>
  <si>
    <t>Asesoria de Gestion</t>
  </si>
  <si>
    <t>Secretaria de la Juventud</t>
  </si>
  <si>
    <t>Protocolo</t>
  </si>
  <si>
    <t>Secretaria de Adultos mayores</t>
  </si>
  <si>
    <t>Territorio Social</t>
  </si>
  <si>
    <t>Seguridad ciudadana</t>
  </si>
  <si>
    <t xml:space="preserve">UOC - Unidad Operativa de Contrataciones </t>
  </si>
  <si>
    <t>Archivo</t>
  </si>
  <si>
    <t xml:space="preserve">Contabilidad / Auditoria / Presupuesto </t>
  </si>
  <si>
    <t>Administracion y Finanzas</t>
  </si>
  <si>
    <t>Obras Publicas</t>
  </si>
  <si>
    <t>Obras Particulares</t>
  </si>
  <si>
    <t>Recepcion de Obras Particulares</t>
  </si>
  <si>
    <t>Pasillo central planta baja</t>
  </si>
  <si>
    <t>Direccion de Salud</t>
  </si>
  <si>
    <t>Juzgado de Faltas</t>
  </si>
  <si>
    <t>Deposito de Juzgado de Faltas</t>
  </si>
  <si>
    <t>Junta Municipal</t>
  </si>
  <si>
    <t>Talento humano</t>
  </si>
  <si>
    <t>Direccion de talento humano</t>
  </si>
  <si>
    <t>Secretaria de la Junta Municipal</t>
  </si>
  <si>
    <t>Cerro de Ñemby</t>
  </si>
  <si>
    <t>Oficina del Cerro de Ñemby</t>
  </si>
  <si>
    <t>Direccion de Transito</t>
  </si>
  <si>
    <t>Liquidacion de Registro</t>
  </si>
  <si>
    <t>Vice Direccion de Transito</t>
  </si>
  <si>
    <t>Biblioteca Planta Alta ( Educacion )</t>
  </si>
  <si>
    <t>Biblioteca Planta Alta ( Deporte )</t>
  </si>
  <si>
    <t>Biblioteca Planta Alta ( Arte y Cultura )</t>
  </si>
  <si>
    <t>Biblioteca Planta baja</t>
  </si>
  <si>
    <t>Telecentro Biblioteca</t>
  </si>
  <si>
    <t>Deposito Vista Alegre</t>
  </si>
  <si>
    <t>Aseo Urbano</t>
  </si>
  <si>
    <t>ç</t>
  </si>
  <si>
    <t>Ex Oficina de Transito</t>
  </si>
  <si>
    <t>Juegos de Azar</t>
  </si>
  <si>
    <t>Direccion de Tributacion</t>
  </si>
  <si>
    <t>Comisiones Vecinales</t>
  </si>
  <si>
    <t>Direccion de Cultura</t>
  </si>
  <si>
    <t>Liquidacion de Habilitacion</t>
  </si>
  <si>
    <t>Oficina de Vista y Oido</t>
  </si>
  <si>
    <t>Caja de transito</t>
  </si>
  <si>
    <t>Direccion de Medio Ambiente y Salubridad</t>
  </si>
  <si>
    <t>Codeni</t>
  </si>
  <si>
    <t>Total Basureros</t>
  </si>
  <si>
    <t>Total teclado</t>
  </si>
  <si>
    <t>Total Mouse</t>
  </si>
  <si>
    <t>Total Estantes</t>
  </si>
  <si>
    <t>Total Armario</t>
  </si>
  <si>
    <t>Total Sillones Ejecutivos</t>
  </si>
  <si>
    <t>Total Mastil</t>
  </si>
  <si>
    <t>Total Heladeras</t>
  </si>
  <si>
    <t>Total Impresoras</t>
  </si>
  <si>
    <t>Total Pc</t>
  </si>
  <si>
    <t>Total Extintor</t>
  </si>
  <si>
    <t>Total Monitores</t>
  </si>
  <si>
    <t>Total Telefono</t>
  </si>
  <si>
    <t>Total Desmalezadoras</t>
  </si>
  <si>
    <t>Total Ventilador</t>
  </si>
  <si>
    <t>Total Bebederos</t>
  </si>
  <si>
    <t xml:space="preserve">Municipalidad de Ñemby ( Moviles ) </t>
  </si>
  <si>
    <t xml:space="preserve">Nro. </t>
  </si>
  <si>
    <t xml:space="preserve">Moviles </t>
  </si>
  <si>
    <t>Departamento</t>
  </si>
  <si>
    <t>1</t>
  </si>
  <si>
    <t xml:space="preserve">Camioneta Isuzu D-max color azul </t>
  </si>
  <si>
    <t>Chapa Nro. BDD 360</t>
  </si>
  <si>
    <t>Gabinete</t>
  </si>
  <si>
    <t>2</t>
  </si>
  <si>
    <t>Automovil Chevrolet Corsa blanco</t>
  </si>
  <si>
    <t>Chassis Nº *913229216* ( S/C)</t>
  </si>
  <si>
    <t>Dpto. Transito</t>
  </si>
  <si>
    <t>3</t>
  </si>
  <si>
    <t xml:space="preserve">Camion Tumba Foton </t>
  </si>
  <si>
    <t>(S/C)</t>
  </si>
  <si>
    <t>Dpto. Aseo Urbano</t>
  </si>
  <si>
    <t>4</t>
  </si>
  <si>
    <t>Tractor con acople</t>
  </si>
  <si>
    <t>5</t>
  </si>
  <si>
    <t xml:space="preserve">Motocicleta Star Deser 150 año 2021 </t>
  </si>
  <si>
    <t>Chapa Nro. 340 - AALF ( Movil 02 )</t>
  </si>
  <si>
    <t>6</t>
  </si>
  <si>
    <t xml:space="preserve">Motocicleta Kenton Dakar 200 año 2018 </t>
  </si>
  <si>
    <t>Chapa Nro. 781 FAR  ( Movil 01 )</t>
  </si>
  <si>
    <t>7</t>
  </si>
  <si>
    <t>Motocicleta Kenton Dakar 200 año 2016</t>
  </si>
  <si>
    <t>Chapa Nro. 075 BAZ ( Movil 03 )</t>
  </si>
  <si>
    <t>8</t>
  </si>
  <si>
    <t>Cuaciclon con acople</t>
  </si>
  <si>
    <t>Cerro Ñemby</t>
  </si>
  <si>
    <t>9</t>
  </si>
  <si>
    <t>Camioneta Chevrolet S10 Año 2017</t>
  </si>
  <si>
    <t>OCC 827</t>
  </si>
  <si>
    <t>Intendencia</t>
  </si>
  <si>
    <t>Unidades</t>
  </si>
  <si>
    <t>Total Bienes Patrimonio</t>
  </si>
  <si>
    <t>(S/C) ( S/ U )</t>
  </si>
  <si>
    <t>INVENTARIO MUNICIPALIDAD DE ÑEMBY</t>
  </si>
  <si>
    <t>Fecha</t>
  </si>
  <si>
    <t>Donacion de CARTON BOX</t>
  </si>
  <si>
    <t>Desmalezadora HONDA</t>
  </si>
  <si>
    <t>Desmalezadora HUSQUARNA</t>
  </si>
  <si>
    <t>Donacion de ITAIPU BINACIONAL</t>
  </si>
  <si>
    <t>COMPUTADORAS -  REFERENTE AL TEA - 002/2022</t>
  </si>
  <si>
    <t>Sopladora a Gasolina SG 726 Fores Garden</t>
  </si>
  <si>
    <t>Hidrolavadora VCP</t>
  </si>
  <si>
    <t>Maso de 12ª</t>
  </si>
  <si>
    <t>Maso de 6ª</t>
  </si>
  <si>
    <t>Seguridad Ciudadana</t>
  </si>
  <si>
    <t>Equipo para medicion de ruido</t>
  </si>
  <si>
    <t>29-12-2021</t>
  </si>
  <si>
    <t>56101701-9993 Estante alto</t>
  </si>
  <si>
    <t>07</t>
  </si>
  <si>
    <t xml:space="preserve">56101703-9996 Escritorio Molt o Mclp modulo cajonero independiente de 4 cajones, Convenio Marco 397.873                                                                                                                                            </t>
  </si>
  <si>
    <t>12-01-2022</t>
  </si>
  <si>
    <t>56101504-9978- Silla con posabrazos con reslpado en malla ( Tipo Presidencial )</t>
  </si>
  <si>
    <t>10</t>
  </si>
  <si>
    <t>56101504-9991- Silla sin posabrazos fija ( Tipo interlocutor o visitante )</t>
  </si>
  <si>
    <t>56101504-9996-  Silla sin posabrazos fija - Tipo operativo</t>
  </si>
  <si>
    <t>56101702-9997- Archivador de metal de 4 gavetas</t>
  </si>
  <si>
    <t>56101703-003- Escritorio ejecutivo en L con mueble de apoyo</t>
  </si>
  <si>
    <t>Total</t>
  </si>
  <si>
    <t>Secretaria General</t>
  </si>
  <si>
    <t>Secretaria de personas con discapacidad</t>
  </si>
  <si>
    <t>Escritorio chico de color marron con cajones  y llave</t>
  </si>
  <si>
    <t>Husquarna Model 1435-11/236r/Shaft</t>
  </si>
  <si>
    <t>Donacion de Supermercado Luisito</t>
  </si>
  <si>
    <t>Husquarna Model 143r-11/236r/Shaft</t>
  </si>
  <si>
    <t>06-05-2022</t>
  </si>
  <si>
    <t>19-04-2022</t>
  </si>
  <si>
    <t>Sillas posabrazos giratorias</t>
  </si>
  <si>
    <t>Silla sin posabrazos fija tipo interlocutor o visitante</t>
  </si>
  <si>
    <t>28-04-2022</t>
  </si>
  <si>
    <t>Archivador de MDP o MDP de 4 Baguetas</t>
  </si>
  <si>
    <t>Escritorios de patas metalicas de 3 cajones</t>
  </si>
  <si>
    <t>Mesa de reuniones para 10 personas</t>
  </si>
  <si>
    <t>Estante alto - 56101703</t>
  </si>
  <si>
    <t>Escritorio - MDF o MDP modulo cajonero independiente</t>
  </si>
  <si>
    <t xml:space="preserve">Muebles nuevos recibidos por compra directa </t>
  </si>
  <si>
    <t>Equipo de Lavatorios</t>
  </si>
  <si>
    <t>Precio</t>
  </si>
  <si>
    <t>18-05-2022</t>
  </si>
  <si>
    <t>Silla giratoria con posabrazos tipo director</t>
  </si>
  <si>
    <t>27-05-2022</t>
  </si>
  <si>
    <t xml:space="preserve">Escritorio de patas metalicas 1 cajon de marca mega service </t>
  </si>
  <si>
    <t>28-06-2022</t>
  </si>
  <si>
    <t>Acondicionado de Aire de 60000 BTU Tipo Split condensador horizontal</t>
  </si>
  <si>
    <t>Sillas tanden de 4 asientos tapizados</t>
  </si>
  <si>
    <t>Bateria de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</si>
</sst>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€"/>
    <numFmt numFmtId="165" formatCode="d\-m\-yy;@"/>
    <numFmt numFmtId="166" formatCode="#,##0\ [$₲-474]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4">
    <xf numFmtId="0" fontId="0" fillId="0" borderId="0" xfId="0"/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164" fontId="0" fillId="0" borderId="0" xfId="0" applyNumberFormat="1"/>
    <xf numFmtId="49" fontId="0" fillId="0" borderId="1" xfId="0" applyNumberFormat="1" applyBorder="1"/>
    <xf numFmtId="49" fontId="2" fillId="0" borderId="1" xfId="0" applyNumberFormat="1" applyFont="1" applyBorder="1" applyAlignment="1"/>
    <xf numFmtId="49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6" fontId="0" fillId="0" borderId="0" xfId="0" applyNumberFormat="1" applyBorder="1"/>
    <xf numFmtId="49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49" fontId="2" fillId="0" borderId="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9" fontId="0" fillId="0" borderId="5" xfId="0" applyNumberFormat="1" applyBorder="1"/>
    <xf numFmtId="49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right"/>
    </xf>
    <xf numFmtId="0" fontId="0" fillId="0" borderId="0" xfId="0" applyBorder="1"/>
    <xf numFmtId="49" fontId="0" fillId="0" borderId="1" xfId="0" applyNumberFormat="1" applyBorder="1" applyAlignment="1">
      <alignment horizontal="center"/>
    </xf>
    <xf numFmtId="166" fontId="6" fillId="0" borderId="1" xfId="0" applyNumberFormat="1" applyFont="1" applyBorder="1"/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49" fontId="8" fillId="0" borderId="2" xfId="0" applyNumberFormat="1" applyFont="1" applyBorder="1" applyAlignment="1">
      <alignment horizontal="left" vertical="top"/>
    </xf>
    <xf numFmtId="164" fontId="0" fillId="0" borderId="1" xfId="0" applyNumberFormat="1" applyBorder="1"/>
    <xf numFmtId="164" fontId="4" fillId="0" borderId="1" xfId="0" applyNumberFormat="1" applyFont="1" applyBorder="1"/>
    <xf numFmtId="49" fontId="8" fillId="0" borderId="1" xfId="0" applyNumberFormat="1" applyFont="1" applyBorder="1" applyAlignment="1">
      <alignment horizontal="center" vertical="top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0" xfId="0" applyNumberFormat="1"/>
    <xf numFmtId="49" fontId="0" fillId="0" borderId="0" xfId="0" applyNumberFormat="1" applyFont="1"/>
    <xf numFmtId="164" fontId="0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/>
    <xf numFmtId="0" fontId="0" fillId="0" borderId="0" xfId="0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6" fontId="1" fillId="0" borderId="2" xfId="0" applyNumberFormat="1" applyFont="1" applyBorder="1"/>
    <xf numFmtId="164" fontId="0" fillId="0" borderId="0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0" fillId="0" borderId="7" xfId="0" applyNumberFormat="1" applyBorder="1"/>
    <xf numFmtId="164" fontId="0" fillId="0" borderId="7" xfId="0" applyNumberFormat="1" applyBorder="1"/>
    <xf numFmtId="164" fontId="1" fillId="0" borderId="7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9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2" xfId="0" applyNumberFormat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49" fontId="0" fillId="0" borderId="0" xfId="0" applyNumberFormat="1" applyBorder="1" applyAlignment="1">
      <alignment horizontal="left"/>
    </xf>
    <xf numFmtId="49" fontId="0" fillId="0" borderId="1" xfId="0" applyNumberFormat="1" applyBorder="1" applyAlignment="1"/>
    <xf numFmtId="49" fontId="0" fillId="0" borderId="5" xfId="0" applyNumberForma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/>
    <xf numFmtId="49" fontId="0" fillId="0" borderId="0" xfId="0" applyNumberFormat="1" applyBorder="1" applyAlignment="1"/>
    <xf numFmtId="0" fontId="10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0"/>
  <sheetViews>
    <sheetView tabSelected="1" topLeftCell="A25" workbookViewId="0">
      <selection activeCell="C802" sqref="C802:F802"/>
    </sheetView>
  </sheetViews>
  <sheetFormatPr baseColWidth="10" defaultRowHeight="15" x14ac:dyDescent="0.25"/>
  <cols>
    <col min="8" max="8" width="14" customWidth="1"/>
    <col min="9" max="9" width="19.42578125" customWidth="1"/>
  </cols>
  <sheetData>
    <row r="1" spans="1:9" ht="21" x14ac:dyDescent="0.35">
      <c r="A1" s="306"/>
      <c r="B1" s="57"/>
      <c r="C1" s="408" t="s">
        <v>442</v>
      </c>
      <c r="D1" s="408"/>
      <c r="E1" s="408"/>
      <c r="F1" s="408"/>
      <c r="G1" s="307"/>
      <c r="H1" s="3"/>
      <c r="I1" s="302"/>
    </row>
    <row r="2" spans="1:9" x14ac:dyDescent="0.25">
      <c r="A2" s="308" t="s">
        <v>443</v>
      </c>
      <c r="B2" s="309" t="s">
        <v>444</v>
      </c>
      <c r="C2" s="409" t="s">
        <v>445</v>
      </c>
      <c r="D2" s="409"/>
      <c r="E2" s="409"/>
      <c r="F2" s="409"/>
      <c r="G2" s="310" t="s">
        <v>446</v>
      </c>
      <c r="H2" s="311" t="s">
        <v>447</v>
      </c>
      <c r="I2" s="312" t="s">
        <v>448</v>
      </c>
    </row>
    <row r="3" spans="1:9" x14ac:dyDescent="0.25">
      <c r="A3" s="299">
        <v>44510</v>
      </c>
      <c r="B3" s="57">
        <v>1</v>
      </c>
      <c r="C3" s="410" t="s">
        <v>0</v>
      </c>
      <c r="D3" s="410"/>
      <c r="E3" s="410"/>
      <c r="F3" s="410"/>
      <c r="G3" s="300" t="s">
        <v>1</v>
      </c>
      <c r="H3" s="301">
        <v>4500000</v>
      </c>
      <c r="I3" s="303">
        <v>4500000</v>
      </c>
    </row>
    <row r="4" spans="1:9" x14ac:dyDescent="0.25">
      <c r="A4" s="299">
        <v>44510</v>
      </c>
      <c r="B4" s="57">
        <v>1</v>
      </c>
      <c r="C4" s="410" t="s">
        <v>2</v>
      </c>
      <c r="D4" s="410"/>
      <c r="E4" s="410"/>
      <c r="F4" s="410"/>
      <c r="G4" s="300" t="s">
        <v>1</v>
      </c>
      <c r="H4" s="301">
        <v>4000000</v>
      </c>
      <c r="I4" s="303">
        <v>4000000</v>
      </c>
    </row>
    <row r="5" spans="1:9" x14ac:dyDescent="0.25">
      <c r="A5" s="299">
        <v>44510</v>
      </c>
      <c r="B5" s="57">
        <v>1</v>
      </c>
      <c r="C5" s="410" t="s">
        <v>3</v>
      </c>
      <c r="D5" s="410"/>
      <c r="E5" s="410"/>
      <c r="F5" s="410"/>
      <c r="G5" s="300" t="s">
        <v>1</v>
      </c>
      <c r="H5" s="301">
        <v>4000000</v>
      </c>
      <c r="I5" s="303">
        <v>4000000</v>
      </c>
    </row>
    <row r="6" spans="1:9" x14ac:dyDescent="0.25">
      <c r="A6" s="299">
        <v>44510</v>
      </c>
      <c r="B6" s="57">
        <v>1</v>
      </c>
      <c r="C6" s="410" t="s">
        <v>4</v>
      </c>
      <c r="D6" s="410"/>
      <c r="E6" s="410"/>
      <c r="F6" s="410"/>
      <c r="G6" s="300" t="s">
        <v>1</v>
      </c>
      <c r="H6" s="301">
        <v>2500000</v>
      </c>
      <c r="I6" s="303">
        <v>2500000</v>
      </c>
    </row>
    <row r="7" spans="1:9" x14ac:dyDescent="0.25">
      <c r="A7" s="299">
        <v>44510</v>
      </c>
      <c r="B7" s="57">
        <v>1</v>
      </c>
      <c r="C7" s="404" t="s">
        <v>5</v>
      </c>
      <c r="D7" s="405"/>
      <c r="E7" s="405"/>
      <c r="F7" s="406"/>
      <c r="G7" s="300" t="s">
        <v>1</v>
      </c>
      <c r="H7" s="301">
        <v>3000000</v>
      </c>
      <c r="I7" s="303">
        <v>3000000</v>
      </c>
    </row>
    <row r="8" spans="1:9" x14ac:dyDescent="0.25">
      <c r="A8" s="299">
        <v>44510</v>
      </c>
      <c r="B8" s="57">
        <v>1</v>
      </c>
      <c r="C8" s="410" t="s">
        <v>6</v>
      </c>
      <c r="D8" s="410"/>
      <c r="E8" s="410"/>
      <c r="F8" s="410"/>
      <c r="G8" s="300" t="s">
        <v>1</v>
      </c>
      <c r="H8" s="301">
        <v>500000</v>
      </c>
      <c r="I8" s="303">
        <v>500000</v>
      </c>
    </row>
    <row r="9" spans="1:9" x14ac:dyDescent="0.25">
      <c r="A9" s="299">
        <v>44510</v>
      </c>
      <c r="B9" s="57">
        <v>1</v>
      </c>
      <c r="C9" s="410" t="s">
        <v>7</v>
      </c>
      <c r="D9" s="410"/>
      <c r="E9" s="410"/>
      <c r="F9" s="410"/>
      <c r="G9" s="300" t="s">
        <v>1</v>
      </c>
      <c r="H9" s="301">
        <v>500000</v>
      </c>
      <c r="I9" s="303">
        <v>500000</v>
      </c>
    </row>
    <row r="10" spans="1:9" x14ac:dyDescent="0.25">
      <c r="A10" s="299">
        <v>44510</v>
      </c>
      <c r="B10" s="57">
        <v>1</v>
      </c>
      <c r="C10" s="410" t="s">
        <v>8</v>
      </c>
      <c r="D10" s="410"/>
      <c r="E10" s="410"/>
      <c r="F10" s="410"/>
      <c r="G10" s="300" t="s">
        <v>1</v>
      </c>
      <c r="H10" s="301">
        <v>500000</v>
      </c>
      <c r="I10" s="303">
        <v>500000</v>
      </c>
    </row>
    <row r="11" spans="1:9" x14ac:dyDescent="0.25">
      <c r="A11" s="299">
        <v>44510</v>
      </c>
      <c r="B11" s="57">
        <v>1</v>
      </c>
      <c r="C11" s="410" t="s">
        <v>9</v>
      </c>
      <c r="D11" s="410"/>
      <c r="E11" s="410"/>
      <c r="F11" s="410"/>
      <c r="G11" s="300" t="s">
        <v>1</v>
      </c>
      <c r="H11" s="3">
        <v>1200000</v>
      </c>
      <c r="I11" s="303">
        <v>1200000</v>
      </c>
    </row>
    <row r="12" spans="1:9" x14ac:dyDescent="0.25">
      <c r="A12" s="299">
        <v>44510</v>
      </c>
      <c r="B12" s="57">
        <v>1</v>
      </c>
      <c r="C12" s="410" t="s">
        <v>10</v>
      </c>
      <c r="D12" s="410"/>
      <c r="E12" s="410"/>
      <c r="F12" s="410"/>
      <c r="G12" s="300" t="s">
        <v>1</v>
      </c>
      <c r="H12" s="3">
        <v>520000</v>
      </c>
      <c r="I12" s="303">
        <v>520000</v>
      </c>
    </row>
    <row r="13" spans="1:9" x14ac:dyDescent="0.25">
      <c r="A13" s="299">
        <v>44599</v>
      </c>
      <c r="B13" s="57">
        <v>1</v>
      </c>
      <c r="C13" s="404" t="s">
        <v>11</v>
      </c>
      <c r="D13" s="405"/>
      <c r="E13" s="405"/>
      <c r="F13" s="406"/>
      <c r="G13" s="300" t="s">
        <v>1</v>
      </c>
      <c r="H13" s="3">
        <v>1100000</v>
      </c>
      <c r="I13" s="303">
        <v>1100000</v>
      </c>
    </row>
    <row r="14" spans="1:9" x14ac:dyDescent="0.25">
      <c r="A14" s="313"/>
      <c r="B14" s="314"/>
      <c r="C14" s="407"/>
      <c r="D14" s="407"/>
      <c r="E14" s="407"/>
      <c r="F14" s="407"/>
      <c r="G14" s="315"/>
      <c r="H14" s="316"/>
      <c r="I14" s="317"/>
    </row>
    <row r="15" spans="1:9" ht="21" x14ac:dyDescent="0.35">
      <c r="A15" s="306"/>
      <c r="B15" s="57"/>
      <c r="C15" s="408" t="s">
        <v>583</v>
      </c>
      <c r="D15" s="408"/>
      <c r="E15" s="408"/>
      <c r="F15" s="408"/>
      <c r="G15" s="318"/>
      <c r="H15" s="3"/>
      <c r="I15" s="302"/>
    </row>
    <row r="16" spans="1:9" x14ac:dyDescent="0.25">
      <c r="A16" s="308" t="s">
        <v>443</v>
      </c>
      <c r="B16" s="309" t="s">
        <v>444</v>
      </c>
      <c r="C16" s="409" t="s">
        <v>445</v>
      </c>
      <c r="D16" s="409"/>
      <c r="E16" s="409"/>
      <c r="F16" s="409"/>
      <c r="G16" s="310" t="s">
        <v>446</v>
      </c>
      <c r="H16" s="311" t="s">
        <v>447</v>
      </c>
      <c r="I16" s="302"/>
    </row>
    <row r="17" spans="1:10" x14ac:dyDescent="0.25">
      <c r="A17" s="299">
        <v>44510</v>
      </c>
      <c r="B17" s="57">
        <v>1</v>
      </c>
      <c r="C17" s="410" t="s">
        <v>12</v>
      </c>
      <c r="D17" s="410"/>
      <c r="E17" s="410"/>
      <c r="F17" s="410"/>
      <c r="G17" s="300" t="s">
        <v>1</v>
      </c>
      <c r="H17" s="301">
        <v>500000</v>
      </c>
      <c r="I17" s="303">
        <v>500000</v>
      </c>
    </row>
    <row r="18" spans="1:10" x14ac:dyDescent="0.25">
      <c r="A18" s="299">
        <v>44510</v>
      </c>
      <c r="B18" s="57">
        <v>2</v>
      </c>
      <c r="C18" s="410" t="s">
        <v>13</v>
      </c>
      <c r="D18" s="410"/>
      <c r="E18" s="410"/>
      <c r="F18" s="410"/>
      <c r="G18" s="300" t="s">
        <v>1</v>
      </c>
      <c r="H18" s="301">
        <v>250000</v>
      </c>
      <c r="I18" s="303">
        <v>500000</v>
      </c>
    </row>
    <row r="19" spans="1:10" x14ac:dyDescent="0.25">
      <c r="A19" s="299">
        <v>44510</v>
      </c>
      <c r="B19" s="57">
        <v>1</v>
      </c>
      <c r="C19" s="410" t="s">
        <v>14</v>
      </c>
      <c r="D19" s="410"/>
      <c r="E19" s="410"/>
      <c r="F19" s="410"/>
      <c r="G19" s="300" t="s">
        <v>1</v>
      </c>
      <c r="H19" s="301">
        <v>500000</v>
      </c>
      <c r="I19" s="303">
        <v>500000</v>
      </c>
    </row>
    <row r="20" spans="1:10" x14ac:dyDescent="0.25">
      <c r="A20" s="299">
        <v>44510</v>
      </c>
      <c r="B20" s="57">
        <v>1</v>
      </c>
      <c r="C20" s="410" t="s">
        <v>6</v>
      </c>
      <c r="D20" s="410"/>
      <c r="E20" s="410"/>
      <c r="F20" s="410"/>
      <c r="G20" s="300" t="s">
        <v>1</v>
      </c>
      <c r="H20" s="301">
        <v>500000</v>
      </c>
      <c r="I20" s="303">
        <v>500000</v>
      </c>
    </row>
    <row r="21" spans="1:10" x14ac:dyDescent="0.25">
      <c r="A21" s="299">
        <v>44510</v>
      </c>
      <c r="B21" s="57">
        <v>1</v>
      </c>
      <c r="C21" s="410" t="s">
        <v>15</v>
      </c>
      <c r="D21" s="410"/>
      <c r="E21" s="410"/>
      <c r="F21" s="410"/>
      <c r="G21" s="300" t="s">
        <v>1</v>
      </c>
      <c r="H21" s="301">
        <v>500000</v>
      </c>
      <c r="I21" s="303">
        <v>500000</v>
      </c>
    </row>
    <row r="22" spans="1:10" x14ac:dyDescent="0.25">
      <c r="A22" s="299">
        <v>44510</v>
      </c>
      <c r="B22" s="57">
        <v>1</v>
      </c>
      <c r="C22" s="410" t="s">
        <v>16</v>
      </c>
      <c r="D22" s="410"/>
      <c r="E22" s="410"/>
      <c r="F22" s="410"/>
      <c r="G22" s="300" t="s">
        <v>1</v>
      </c>
      <c r="H22" s="301">
        <v>100000</v>
      </c>
      <c r="I22" s="303">
        <v>100000</v>
      </c>
    </row>
    <row r="23" spans="1:10" x14ac:dyDescent="0.25">
      <c r="A23" s="299">
        <v>44510</v>
      </c>
      <c r="B23" s="57">
        <v>1</v>
      </c>
      <c r="C23" s="410" t="s">
        <v>17</v>
      </c>
      <c r="D23" s="410"/>
      <c r="E23" s="410"/>
      <c r="F23" s="410"/>
      <c r="G23" s="300" t="s">
        <v>1</v>
      </c>
      <c r="H23" s="301">
        <v>100000</v>
      </c>
      <c r="I23" s="303">
        <v>100000</v>
      </c>
    </row>
    <row r="24" spans="1:10" x14ac:dyDescent="0.25">
      <c r="A24" s="299">
        <v>44510</v>
      </c>
      <c r="B24" s="57">
        <v>1</v>
      </c>
      <c r="C24" s="410" t="s">
        <v>18</v>
      </c>
      <c r="D24" s="410"/>
      <c r="E24" s="410"/>
      <c r="F24" s="410"/>
      <c r="G24" s="300" t="s">
        <v>1</v>
      </c>
      <c r="H24" s="301">
        <v>450000</v>
      </c>
      <c r="I24" s="303">
        <v>450000</v>
      </c>
    </row>
    <row r="25" spans="1:10" x14ac:dyDescent="0.25">
      <c r="A25" s="299">
        <v>44510</v>
      </c>
      <c r="B25" s="57">
        <v>1</v>
      </c>
      <c r="C25" s="410" t="s">
        <v>19</v>
      </c>
      <c r="D25" s="410"/>
      <c r="E25" s="410"/>
      <c r="F25" s="410"/>
      <c r="G25" s="300" t="s">
        <v>1</v>
      </c>
      <c r="H25" s="301">
        <v>350000</v>
      </c>
      <c r="I25" s="303">
        <v>350000</v>
      </c>
    </row>
    <row r="26" spans="1:10" x14ac:dyDescent="0.25">
      <c r="A26" s="299">
        <v>44510</v>
      </c>
      <c r="B26" s="57">
        <v>1</v>
      </c>
      <c r="C26" s="410" t="s">
        <v>20</v>
      </c>
      <c r="D26" s="410"/>
      <c r="E26" s="410"/>
      <c r="F26" s="410"/>
      <c r="G26" s="300" t="s">
        <v>1</v>
      </c>
      <c r="H26" s="301">
        <v>250000</v>
      </c>
      <c r="I26" s="303">
        <v>250000</v>
      </c>
    </row>
    <row r="27" spans="1:10" x14ac:dyDescent="0.25">
      <c r="A27" s="299">
        <v>44510</v>
      </c>
      <c r="B27" s="57">
        <v>1</v>
      </c>
      <c r="C27" s="410" t="s">
        <v>21</v>
      </c>
      <c r="D27" s="410"/>
      <c r="E27" s="410"/>
      <c r="F27" s="410"/>
      <c r="G27" s="300" t="s">
        <v>1</v>
      </c>
      <c r="H27" s="301">
        <v>650000</v>
      </c>
      <c r="I27" s="303">
        <v>650000</v>
      </c>
    </row>
    <row r="28" spans="1:10" x14ac:dyDescent="0.25">
      <c r="A28" s="299">
        <v>44510</v>
      </c>
      <c r="B28" s="57">
        <v>1</v>
      </c>
      <c r="C28" s="410" t="s">
        <v>22</v>
      </c>
      <c r="D28" s="410"/>
      <c r="E28" s="410"/>
      <c r="F28" s="410"/>
      <c r="G28" s="300" t="s">
        <v>1</v>
      </c>
      <c r="H28" s="3">
        <v>50000</v>
      </c>
      <c r="I28" s="303">
        <v>50000</v>
      </c>
    </row>
    <row r="29" spans="1:10" x14ac:dyDescent="0.25">
      <c r="A29" s="319"/>
      <c r="B29" s="320"/>
      <c r="C29" s="411"/>
      <c r="D29" s="411"/>
      <c r="E29" s="411"/>
      <c r="F29" s="411"/>
      <c r="G29" s="315"/>
      <c r="H29" s="316"/>
      <c r="I29" s="317"/>
      <c r="J29" s="331"/>
    </row>
    <row r="30" spans="1:10" ht="21" x14ac:dyDescent="0.35">
      <c r="A30" s="306"/>
      <c r="B30" s="57"/>
      <c r="C30" s="408" t="s">
        <v>449</v>
      </c>
      <c r="D30" s="408"/>
      <c r="E30" s="408"/>
      <c r="F30" s="408"/>
      <c r="G30" s="307"/>
      <c r="H30" s="3"/>
      <c r="I30" s="302"/>
    </row>
    <row r="31" spans="1:10" x14ac:dyDescent="0.25">
      <c r="A31" s="308" t="s">
        <v>443</v>
      </c>
      <c r="B31" s="309" t="s">
        <v>444</v>
      </c>
      <c r="C31" s="409" t="s">
        <v>445</v>
      </c>
      <c r="D31" s="409"/>
      <c r="E31" s="409"/>
      <c r="F31" s="409"/>
      <c r="G31" s="310" t="s">
        <v>446</v>
      </c>
      <c r="H31" s="311" t="s">
        <v>447</v>
      </c>
      <c r="I31" s="302"/>
    </row>
    <row r="32" spans="1:10" x14ac:dyDescent="0.25">
      <c r="A32" s="299">
        <v>44510</v>
      </c>
      <c r="B32" s="57">
        <v>1</v>
      </c>
      <c r="C32" s="410" t="s">
        <v>23</v>
      </c>
      <c r="D32" s="410"/>
      <c r="E32" s="410"/>
      <c r="F32" s="410"/>
      <c r="G32" s="300" t="s">
        <v>1</v>
      </c>
      <c r="H32" s="301">
        <v>500000</v>
      </c>
      <c r="I32" s="303">
        <v>500000</v>
      </c>
    </row>
    <row r="33" spans="1:10" x14ac:dyDescent="0.25">
      <c r="A33" s="299">
        <v>44510</v>
      </c>
      <c r="B33" s="57">
        <v>1</v>
      </c>
      <c r="C33" s="410" t="s">
        <v>24</v>
      </c>
      <c r="D33" s="410"/>
      <c r="E33" s="410"/>
      <c r="F33" s="410"/>
      <c r="G33" s="300" t="s">
        <v>1</v>
      </c>
      <c r="H33" s="301">
        <v>500000</v>
      </c>
      <c r="I33" s="303">
        <v>500000</v>
      </c>
    </row>
    <row r="34" spans="1:10" x14ac:dyDescent="0.25">
      <c r="A34" s="299">
        <v>44510</v>
      </c>
      <c r="B34" s="57">
        <v>1</v>
      </c>
      <c r="C34" s="410" t="s">
        <v>12</v>
      </c>
      <c r="D34" s="410"/>
      <c r="E34" s="410"/>
      <c r="F34" s="410"/>
      <c r="G34" s="300" t="s">
        <v>1</v>
      </c>
      <c r="H34" s="301">
        <v>450000</v>
      </c>
      <c r="I34" s="303">
        <v>450000</v>
      </c>
    </row>
    <row r="35" spans="1:10" x14ac:dyDescent="0.25">
      <c r="A35" s="299">
        <v>44510</v>
      </c>
      <c r="B35" s="57">
        <v>1</v>
      </c>
      <c r="C35" s="410" t="s">
        <v>25</v>
      </c>
      <c r="D35" s="410"/>
      <c r="E35" s="410"/>
      <c r="F35" s="410"/>
      <c r="G35" s="300" t="s">
        <v>1</v>
      </c>
      <c r="H35" s="301">
        <v>650000</v>
      </c>
      <c r="I35" s="303">
        <v>650000</v>
      </c>
    </row>
    <row r="36" spans="1:10" x14ac:dyDescent="0.25">
      <c r="A36" s="299">
        <v>44510</v>
      </c>
      <c r="B36" s="57">
        <v>1</v>
      </c>
      <c r="C36" s="410" t="s">
        <v>16</v>
      </c>
      <c r="D36" s="410"/>
      <c r="E36" s="410"/>
      <c r="F36" s="410"/>
      <c r="G36" s="300" t="s">
        <v>1</v>
      </c>
      <c r="H36" s="301">
        <v>100000</v>
      </c>
      <c r="I36" s="303">
        <v>100000</v>
      </c>
    </row>
    <row r="37" spans="1:10" x14ac:dyDescent="0.25">
      <c r="A37" s="299">
        <v>44510</v>
      </c>
      <c r="B37" s="57">
        <v>1</v>
      </c>
      <c r="C37" s="410" t="s">
        <v>17</v>
      </c>
      <c r="D37" s="410"/>
      <c r="E37" s="410"/>
      <c r="F37" s="410"/>
      <c r="G37" s="300" t="s">
        <v>1</v>
      </c>
      <c r="H37" s="301">
        <v>100000</v>
      </c>
      <c r="I37" s="303">
        <v>100000</v>
      </c>
    </row>
    <row r="38" spans="1:10" x14ac:dyDescent="0.25">
      <c r="A38" s="299">
        <v>44510</v>
      </c>
      <c r="B38" s="57">
        <v>1</v>
      </c>
      <c r="C38" s="410" t="s">
        <v>26</v>
      </c>
      <c r="D38" s="410"/>
      <c r="E38" s="410"/>
      <c r="F38" s="410"/>
      <c r="G38" s="300" t="s">
        <v>27</v>
      </c>
      <c r="H38" s="301">
        <v>17301132</v>
      </c>
      <c r="I38" s="303">
        <v>17301132</v>
      </c>
    </row>
    <row r="39" spans="1:10" x14ac:dyDescent="0.25">
      <c r="A39" s="299">
        <v>44510</v>
      </c>
      <c r="B39" s="57">
        <v>1</v>
      </c>
      <c r="C39" s="410" t="s">
        <v>28</v>
      </c>
      <c r="D39" s="410"/>
      <c r="E39" s="410"/>
      <c r="F39" s="410"/>
      <c r="G39" s="300" t="s">
        <v>1</v>
      </c>
      <c r="H39" s="301">
        <v>150000</v>
      </c>
      <c r="I39" s="303">
        <v>150000</v>
      </c>
    </row>
    <row r="40" spans="1:10" x14ac:dyDescent="0.25">
      <c r="A40" s="299">
        <v>44510</v>
      </c>
      <c r="B40" s="57">
        <v>1</v>
      </c>
      <c r="C40" s="410" t="s">
        <v>29</v>
      </c>
      <c r="D40" s="410"/>
      <c r="E40" s="410"/>
      <c r="F40" s="410"/>
      <c r="G40" s="300" t="s">
        <v>1</v>
      </c>
      <c r="H40" s="301">
        <v>250000</v>
      </c>
      <c r="I40" s="303">
        <v>250000</v>
      </c>
    </row>
    <row r="41" spans="1:10" x14ac:dyDescent="0.25">
      <c r="A41" s="299">
        <v>44510</v>
      </c>
      <c r="B41" s="57">
        <v>1</v>
      </c>
      <c r="C41" s="410" t="s">
        <v>30</v>
      </c>
      <c r="D41" s="410"/>
      <c r="E41" s="410"/>
      <c r="F41" s="410"/>
      <c r="G41" s="300" t="s">
        <v>1</v>
      </c>
      <c r="H41" s="301">
        <v>500000</v>
      </c>
      <c r="I41" s="303">
        <v>500000</v>
      </c>
    </row>
    <row r="42" spans="1:10" x14ac:dyDescent="0.25">
      <c r="A42" s="299">
        <v>44510</v>
      </c>
      <c r="B42" s="57">
        <v>1</v>
      </c>
      <c r="C42" s="410" t="s">
        <v>22</v>
      </c>
      <c r="D42" s="410"/>
      <c r="E42" s="410"/>
      <c r="F42" s="410"/>
      <c r="G42" s="300" t="s">
        <v>1</v>
      </c>
      <c r="H42" s="301">
        <v>50000</v>
      </c>
      <c r="I42" s="303">
        <v>50000</v>
      </c>
    </row>
    <row r="43" spans="1:10" x14ac:dyDescent="0.25">
      <c r="A43" s="299">
        <v>44510</v>
      </c>
      <c r="B43" s="57">
        <v>1</v>
      </c>
      <c r="C43" s="410" t="s">
        <v>31</v>
      </c>
      <c r="D43" s="410"/>
      <c r="E43" s="410"/>
      <c r="F43" s="410"/>
      <c r="G43" s="300" t="s">
        <v>1</v>
      </c>
      <c r="H43" s="301">
        <v>2500000</v>
      </c>
      <c r="I43" s="303">
        <v>2500000</v>
      </c>
    </row>
    <row r="44" spans="1:10" x14ac:dyDescent="0.25">
      <c r="A44" s="323"/>
      <c r="B44" s="57">
        <v>1</v>
      </c>
      <c r="C44" s="410" t="s">
        <v>32</v>
      </c>
      <c r="D44" s="410"/>
      <c r="E44" s="410"/>
      <c r="F44" s="410"/>
      <c r="G44" s="300" t="s">
        <v>1</v>
      </c>
      <c r="H44" s="3">
        <v>500000</v>
      </c>
      <c r="I44" s="303">
        <v>500000</v>
      </c>
    </row>
    <row r="45" spans="1:10" x14ac:dyDescent="0.25">
      <c r="A45" s="324"/>
      <c r="B45" s="320"/>
      <c r="C45" s="407"/>
      <c r="D45" s="407"/>
      <c r="E45" s="407"/>
      <c r="F45" s="407"/>
      <c r="G45" s="315"/>
      <c r="H45" s="316"/>
      <c r="I45" s="317"/>
      <c r="J45" s="331"/>
    </row>
    <row r="46" spans="1:10" ht="21" x14ac:dyDescent="0.35">
      <c r="A46" s="306"/>
      <c r="B46" s="57"/>
      <c r="C46" s="408" t="s">
        <v>450</v>
      </c>
      <c r="D46" s="408"/>
      <c r="E46" s="408"/>
      <c r="F46" s="408"/>
      <c r="G46" s="307"/>
      <c r="H46" s="3"/>
      <c r="I46" s="302"/>
    </row>
    <row r="47" spans="1:10" x14ac:dyDescent="0.25">
      <c r="A47" s="308" t="s">
        <v>443</v>
      </c>
      <c r="B47" s="309" t="s">
        <v>444</v>
      </c>
      <c r="C47" s="409" t="s">
        <v>445</v>
      </c>
      <c r="D47" s="409"/>
      <c r="E47" s="409"/>
      <c r="F47" s="409"/>
      <c r="G47" s="310" t="s">
        <v>446</v>
      </c>
      <c r="H47" s="311" t="s">
        <v>447</v>
      </c>
      <c r="I47" s="302"/>
    </row>
    <row r="48" spans="1:10" x14ac:dyDescent="0.25">
      <c r="A48" s="299">
        <v>44510</v>
      </c>
      <c r="B48" s="57">
        <v>1</v>
      </c>
      <c r="C48" s="410" t="s">
        <v>23</v>
      </c>
      <c r="D48" s="410"/>
      <c r="E48" s="410"/>
      <c r="F48" s="410"/>
      <c r="G48" s="300" t="s">
        <v>1</v>
      </c>
      <c r="H48" s="301">
        <v>500000</v>
      </c>
      <c r="I48" s="303">
        <v>500000</v>
      </c>
    </row>
    <row r="49" spans="1:11" x14ac:dyDescent="0.25">
      <c r="A49" s="299">
        <v>44510</v>
      </c>
      <c r="B49" s="57">
        <v>1</v>
      </c>
      <c r="C49" s="410" t="s">
        <v>24</v>
      </c>
      <c r="D49" s="410"/>
      <c r="E49" s="410"/>
      <c r="F49" s="410"/>
      <c r="G49" s="300" t="s">
        <v>1</v>
      </c>
      <c r="H49" s="301">
        <v>500000</v>
      </c>
      <c r="I49" s="303">
        <v>500000</v>
      </c>
    </row>
    <row r="50" spans="1:11" x14ac:dyDescent="0.25">
      <c r="A50" s="299">
        <v>44510</v>
      </c>
      <c r="B50" s="57">
        <v>1</v>
      </c>
      <c r="C50" s="410" t="s">
        <v>12</v>
      </c>
      <c r="D50" s="410"/>
      <c r="E50" s="410"/>
      <c r="F50" s="410"/>
      <c r="G50" s="300" t="s">
        <v>1</v>
      </c>
      <c r="H50" s="301">
        <v>450000</v>
      </c>
      <c r="I50" s="303">
        <v>450000</v>
      </c>
    </row>
    <row r="51" spans="1:11" x14ac:dyDescent="0.25">
      <c r="A51" s="299">
        <v>44510</v>
      </c>
      <c r="B51" s="57">
        <v>1</v>
      </c>
      <c r="C51" s="410" t="s">
        <v>25</v>
      </c>
      <c r="D51" s="410"/>
      <c r="E51" s="410"/>
      <c r="F51" s="410"/>
      <c r="G51" s="300" t="s">
        <v>1</v>
      </c>
      <c r="H51" s="301">
        <v>650000</v>
      </c>
      <c r="I51" s="303">
        <v>650000</v>
      </c>
    </row>
    <row r="52" spans="1:11" x14ac:dyDescent="0.25">
      <c r="A52" s="299">
        <v>44510</v>
      </c>
      <c r="B52" s="57">
        <v>1</v>
      </c>
      <c r="C52" s="410" t="s">
        <v>16</v>
      </c>
      <c r="D52" s="410"/>
      <c r="E52" s="410"/>
      <c r="F52" s="410"/>
      <c r="G52" s="300" t="s">
        <v>1</v>
      </c>
      <c r="H52" s="301">
        <v>100000</v>
      </c>
      <c r="I52" s="303">
        <v>100000</v>
      </c>
    </row>
    <row r="53" spans="1:11" x14ac:dyDescent="0.25">
      <c r="A53" s="299">
        <v>44510</v>
      </c>
      <c r="B53" s="57">
        <v>1</v>
      </c>
      <c r="C53" s="410" t="s">
        <v>17</v>
      </c>
      <c r="D53" s="410"/>
      <c r="E53" s="410"/>
      <c r="F53" s="410"/>
      <c r="G53" s="300" t="s">
        <v>1</v>
      </c>
      <c r="H53" s="301">
        <v>100000</v>
      </c>
      <c r="I53" s="303">
        <v>100000</v>
      </c>
    </row>
    <row r="54" spans="1:11" x14ac:dyDescent="0.25">
      <c r="A54" s="299">
        <v>44510</v>
      </c>
      <c r="B54" s="57">
        <v>1</v>
      </c>
      <c r="C54" s="410" t="s">
        <v>26</v>
      </c>
      <c r="D54" s="410"/>
      <c r="E54" s="410"/>
      <c r="F54" s="410"/>
      <c r="G54" s="300" t="s">
        <v>27</v>
      </c>
      <c r="H54" s="301">
        <v>17301132</v>
      </c>
      <c r="I54" s="303">
        <v>17301132</v>
      </c>
    </row>
    <row r="55" spans="1:11" x14ac:dyDescent="0.25">
      <c r="A55" s="299">
        <v>44510</v>
      </c>
      <c r="B55" s="57">
        <v>1</v>
      </c>
      <c r="C55" s="410" t="s">
        <v>28</v>
      </c>
      <c r="D55" s="410"/>
      <c r="E55" s="410"/>
      <c r="F55" s="410"/>
      <c r="G55" s="300" t="s">
        <v>1</v>
      </c>
      <c r="H55" s="301">
        <v>150000</v>
      </c>
      <c r="I55" s="303">
        <v>150000</v>
      </c>
    </row>
    <row r="56" spans="1:11" x14ac:dyDescent="0.25">
      <c r="A56" s="299">
        <v>44510</v>
      </c>
      <c r="B56" s="57">
        <v>1</v>
      </c>
      <c r="C56" s="410" t="s">
        <v>29</v>
      </c>
      <c r="D56" s="410"/>
      <c r="E56" s="410"/>
      <c r="F56" s="410"/>
      <c r="G56" s="300" t="s">
        <v>1</v>
      </c>
      <c r="H56" s="301">
        <v>250000</v>
      </c>
      <c r="I56" s="303">
        <v>250000</v>
      </c>
    </row>
    <row r="57" spans="1:11" x14ac:dyDescent="0.25">
      <c r="A57" s="299">
        <v>44510</v>
      </c>
      <c r="B57" s="57">
        <v>1</v>
      </c>
      <c r="C57" s="410" t="s">
        <v>30</v>
      </c>
      <c r="D57" s="410"/>
      <c r="E57" s="410"/>
      <c r="F57" s="410"/>
      <c r="G57" s="300" t="s">
        <v>1</v>
      </c>
      <c r="H57" s="301">
        <v>500000</v>
      </c>
      <c r="I57" s="303">
        <v>500000</v>
      </c>
    </row>
    <row r="58" spans="1:11" x14ac:dyDescent="0.25">
      <c r="A58" s="299">
        <v>44510</v>
      </c>
      <c r="B58" s="57">
        <v>1</v>
      </c>
      <c r="C58" s="410" t="s">
        <v>22</v>
      </c>
      <c r="D58" s="410"/>
      <c r="E58" s="410"/>
      <c r="F58" s="410"/>
      <c r="G58" s="300" t="s">
        <v>1</v>
      </c>
      <c r="H58" s="301">
        <v>50000</v>
      </c>
      <c r="I58" s="303">
        <v>50000</v>
      </c>
    </row>
    <row r="59" spans="1:11" x14ac:dyDescent="0.25">
      <c r="A59" s="299">
        <v>44510</v>
      </c>
      <c r="B59" s="57">
        <v>1</v>
      </c>
      <c r="C59" s="410" t="s">
        <v>31</v>
      </c>
      <c r="D59" s="410"/>
      <c r="E59" s="410"/>
      <c r="F59" s="410"/>
      <c r="G59" s="300" t="s">
        <v>1</v>
      </c>
      <c r="H59" s="301">
        <v>2500000</v>
      </c>
      <c r="I59" s="303">
        <v>2500000</v>
      </c>
    </row>
    <row r="60" spans="1:11" x14ac:dyDescent="0.25">
      <c r="A60" s="323"/>
      <c r="B60" s="57">
        <v>1</v>
      </c>
      <c r="C60" s="410" t="s">
        <v>32</v>
      </c>
      <c r="D60" s="410"/>
      <c r="E60" s="410"/>
      <c r="F60" s="410"/>
      <c r="G60" s="300" t="s">
        <v>1</v>
      </c>
      <c r="H60" s="301">
        <v>500000</v>
      </c>
      <c r="I60" s="303">
        <v>500000</v>
      </c>
    </row>
    <row r="61" spans="1:11" x14ac:dyDescent="0.25">
      <c r="A61" s="299">
        <v>44510</v>
      </c>
      <c r="B61" s="57">
        <v>4</v>
      </c>
      <c r="C61" s="410" t="s">
        <v>33</v>
      </c>
      <c r="D61" s="410"/>
      <c r="E61" s="410"/>
      <c r="F61" s="410"/>
      <c r="G61" s="300" t="s">
        <v>1</v>
      </c>
      <c r="H61" s="3">
        <v>50000</v>
      </c>
      <c r="I61" s="303">
        <v>200000</v>
      </c>
    </row>
    <row r="62" spans="1:11" x14ac:dyDescent="0.25">
      <c r="A62" s="324"/>
      <c r="B62" s="320"/>
      <c r="C62" s="407"/>
      <c r="D62" s="407"/>
      <c r="E62" s="407"/>
      <c r="F62" s="407"/>
      <c r="G62" s="315"/>
      <c r="H62" s="316"/>
      <c r="I62" s="317"/>
      <c r="J62" s="331"/>
      <c r="K62" s="331"/>
    </row>
    <row r="63" spans="1:11" ht="21" x14ac:dyDescent="0.35">
      <c r="A63" s="306"/>
      <c r="B63" s="325"/>
      <c r="C63" s="408" t="s">
        <v>451</v>
      </c>
      <c r="D63" s="408"/>
      <c r="E63" s="408"/>
      <c r="F63" s="408"/>
      <c r="G63" s="307"/>
      <c r="H63" s="3"/>
      <c r="I63" s="302"/>
    </row>
    <row r="64" spans="1:11" x14ac:dyDescent="0.25">
      <c r="A64" s="308" t="s">
        <v>443</v>
      </c>
      <c r="B64" s="309" t="s">
        <v>444</v>
      </c>
      <c r="C64" s="409" t="s">
        <v>445</v>
      </c>
      <c r="D64" s="409"/>
      <c r="E64" s="409"/>
      <c r="F64" s="409"/>
      <c r="G64" s="310" t="s">
        <v>446</v>
      </c>
      <c r="H64" s="311" t="s">
        <v>447</v>
      </c>
      <c r="I64" s="302"/>
    </row>
    <row r="65" spans="1:9" x14ac:dyDescent="0.25">
      <c r="A65" s="299">
        <v>44510</v>
      </c>
      <c r="B65" s="57">
        <v>1</v>
      </c>
      <c r="C65" s="410" t="s">
        <v>34</v>
      </c>
      <c r="D65" s="410"/>
      <c r="E65" s="410"/>
      <c r="F65" s="410"/>
      <c r="G65" s="300" t="s">
        <v>1</v>
      </c>
      <c r="H65" s="301">
        <v>2500000</v>
      </c>
      <c r="I65" s="303">
        <v>2500000</v>
      </c>
    </row>
    <row r="66" spans="1:9" x14ac:dyDescent="0.25">
      <c r="A66" s="299">
        <v>44510</v>
      </c>
      <c r="B66" s="57">
        <v>1</v>
      </c>
      <c r="C66" s="410" t="s">
        <v>35</v>
      </c>
      <c r="D66" s="410"/>
      <c r="E66" s="410"/>
      <c r="F66" s="410"/>
      <c r="G66" s="300" t="s">
        <v>1</v>
      </c>
      <c r="H66" s="301">
        <v>1200000</v>
      </c>
      <c r="I66" s="303">
        <v>1200000</v>
      </c>
    </row>
    <row r="67" spans="1:9" x14ac:dyDescent="0.25">
      <c r="A67" s="299">
        <v>44510</v>
      </c>
      <c r="B67" s="57">
        <v>1</v>
      </c>
      <c r="C67" s="410" t="s">
        <v>36</v>
      </c>
      <c r="D67" s="410"/>
      <c r="E67" s="410"/>
      <c r="F67" s="410"/>
      <c r="G67" s="300" t="s">
        <v>1</v>
      </c>
      <c r="H67" s="301">
        <v>1500000</v>
      </c>
      <c r="I67" s="303">
        <v>1500000</v>
      </c>
    </row>
    <row r="68" spans="1:9" x14ac:dyDescent="0.25">
      <c r="A68" s="299">
        <v>44510</v>
      </c>
      <c r="B68" s="304">
        <v>12</v>
      </c>
      <c r="C68" s="410" t="s">
        <v>37</v>
      </c>
      <c r="D68" s="410"/>
      <c r="E68" s="410"/>
      <c r="F68" s="410"/>
      <c r="G68" s="300" t="s">
        <v>1</v>
      </c>
      <c r="H68" s="301">
        <v>60000</v>
      </c>
      <c r="I68" s="303">
        <v>72000</v>
      </c>
    </row>
    <row r="69" spans="1:9" x14ac:dyDescent="0.25">
      <c r="A69" s="299">
        <v>44510</v>
      </c>
      <c r="B69" s="304">
        <v>1</v>
      </c>
      <c r="C69" s="410" t="s">
        <v>38</v>
      </c>
      <c r="D69" s="410"/>
      <c r="E69" s="410"/>
      <c r="F69" s="410"/>
      <c r="G69" s="300" t="s">
        <v>1</v>
      </c>
      <c r="H69" s="301">
        <v>50000</v>
      </c>
      <c r="I69" s="303">
        <v>50000</v>
      </c>
    </row>
    <row r="70" spans="1:9" x14ac:dyDescent="0.25">
      <c r="A70" s="299">
        <v>44510</v>
      </c>
      <c r="B70" s="304">
        <v>12</v>
      </c>
      <c r="C70" s="410" t="s">
        <v>39</v>
      </c>
      <c r="D70" s="410"/>
      <c r="E70" s="410"/>
      <c r="F70" s="410"/>
      <c r="G70" s="300" t="s">
        <v>1</v>
      </c>
      <c r="H70" s="301">
        <v>120000</v>
      </c>
      <c r="I70" s="303">
        <v>250000</v>
      </c>
    </row>
    <row r="71" spans="1:9" x14ac:dyDescent="0.25">
      <c r="A71" s="299">
        <v>44510</v>
      </c>
      <c r="B71" s="304">
        <v>1</v>
      </c>
      <c r="C71" s="410" t="s">
        <v>40</v>
      </c>
      <c r="D71" s="410"/>
      <c r="E71" s="410"/>
      <c r="F71" s="410"/>
      <c r="G71" s="300" t="s">
        <v>1</v>
      </c>
      <c r="H71" s="301">
        <v>50000</v>
      </c>
      <c r="I71" s="303">
        <v>50000</v>
      </c>
    </row>
    <row r="72" spans="1:9" x14ac:dyDescent="0.25">
      <c r="A72" s="299">
        <v>44510</v>
      </c>
      <c r="B72" s="304">
        <v>1</v>
      </c>
      <c r="C72" s="410" t="s">
        <v>41</v>
      </c>
      <c r="D72" s="410"/>
      <c r="E72" s="410"/>
      <c r="F72" s="410"/>
      <c r="G72" s="300" t="s">
        <v>1</v>
      </c>
      <c r="H72" s="301">
        <v>30000</v>
      </c>
      <c r="I72" s="303">
        <v>30000</v>
      </c>
    </row>
    <row r="73" spans="1:9" x14ac:dyDescent="0.25">
      <c r="A73" s="299">
        <v>44510</v>
      </c>
      <c r="B73" s="304">
        <v>1</v>
      </c>
      <c r="C73" s="410" t="s">
        <v>42</v>
      </c>
      <c r="D73" s="410"/>
      <c r="E73" s="410"/>
      <c r="F73" s="410"/>
      <c r="G73" s="300" t="s">
        <v>1</v>
      </c>
      <c r="H73" s="301">
        <v>800000</v>
      </c>
      <c r="I73" s="303">
        <v>800000</v>
      </c>
    </row>
    <row r="74" spans="1:9" x14ac:dyDescent="0.25">
      <c r="A74" s="299">
        <v>44510</v>
      </c>
      <c r="B74" s="304">
        <v>1</v>
      </c>
      <c r="C74" s="410" t="s">
        <v>43</v>
      </c>
      <c r="D74" s="410"/>
      <c r="E74" s="410"/>
      <c r="F74" s="410"/>
      <c r="G74" s="300" t="s">
        <v>1</v>
      </c>
      <c r="H74" s="301">
        <v>450000</v>
      </c>
      <c r="I74" s="303">
        <v>450000</v>
      </c>
    </row>
    <row r="75" spans="1:9" x14ac:dyDescent="0.25">
      <c r="A75" s="299">
        <v>44510</v>
      </c>
      <c r="B75" s="304">
        <v>1</v>
      </c>
      <c r="C75" s="410" t="s">
        <v>20</v>
      </c>
      <c r="D75" s="410"/>
      <c r="E75" s="410"/>
      <c r="F75" s="410"/>
      <c r="G75" s="300" t="s">
        <v>1</v>
      </c>
      <c r="H75" s="301">
        <v>250000</v>
      </c>
      <c r="I75" s="303">
        <v>250000</v>
      </c>
    </row>
    <row r="76" spans="1:9" x14ac:dyDescent="0.25">
      <c r="A76" s="299">
        <v>44510</v>
      </c>
      <c r="B76" s="304">
        <v>1</v>
      </c>
      <c r="C76" s="410" t="s">
        <v>44</v>
      </c>
      <c r="D76" s="410"/>
      <c r="E76" s="410"/>
      <c r="F76" s="410"/>
      <c r="G76" s="300" t="s">
        <v>1</v>
      </c>
      <c r="H76" s="301">
        <v>520000</v>
      </c>
      <c r="I76" s="303">
        <v>520000</v>
      </c>
    </row>
    <row r="77" spans="1:9" x14ac:dyDescent="0.25">
      <c r="A77" s="299">
        <v>44510</v>
      </c>
      <c r="B77" s="304">
        <v>1</v>
      </c>
      <c r="C77" s="410" t="s">
        <v>22</v>
      </c>
      <c r="D77" s="410"/>
      <c r="E77" s="410"/>
      <c r="F77" s="410"/>
      <c r="G77" s="300" t="s">
        <v>1</v>
      </c>
      <c r="H77" s="301">
        <v>50000</v>
      </c>
      <c r="I77" s="303">
        <v>50000</v>
      </c>
    </row>
    <row r="78" spans="1:9" x14ac:dyDescent="0.25">
      <c r="A78" s="299">
        <v>44510</v>
      </c>
      <c r="B78" s="304">
        <v>4</v>
      </c>
      <c r="C78" s="410" t="s">
        <v>45</v>
      </c>
      <c r="D78" s="410"/>
      <c r="E78" s="410"/>
      <c r="F78" s="410"/>
      <c r="G78" s="300" t="s">
        <v>1</v>
      </c>
      <c r="H78" s="301">
        <v>50000</v>
      </c>
      <c r="I78" s="303">
        <v>200000</v>
      </c>
    </row>
    <row r="79" spans="1:9" x14ac:dyDescent="0.25">
      <c r="A79" s="299">
        <v>44510</v>
      </c>
      <c r="B79" s="304">
        <v>1</v>
      </c>
      <c r="C79" s="410" t="s">
        <v>46</v>
      </c>
      <c r="D79" s="410"/>
      <c r="E79" s="410"/>
      <c r="F79" s="410"/>
      <c r="G79" s="300" t="s">
        <v>1</v>
      </c>
      <c r="H79" s="301">
        <v>300000</v>
      </c>
      <c r="I79" s="303">
        <v>300000</v>
      </c>
    </row>
    <row r="80" spans="1:9" x14ac:dyDescent="0.25">
      <c r="A80" s="299">
        <v>44510</v>
      </c>
      <c r="B80" s="304">
        <v>6</v>
      </c>
      <c r="C80" s="410" t="s">
        <v>47</v>
      </c>
      <c r="D80" s="410"/>
      <c r="E80" s="410"/>
      <c r="F80" s="410"/>
      <c r="G80" s="300" t="s">
        <v>1</v>
      </c>
      <c r="H80" s="301">
        <v>15000</v>
      </c>
      <c r="I80" s="303">
        <v>60000</v>
      </c>
    </row>
    <row r="81" spans="1:10" x14ac:dyDescent="0.25">
      <c r="A81" s="299">
        <v>44510</v>
      </c>
      <c r="B81" s="304">
        <v>2</v>
      </c>
      <c r="C81" s="410" t="s">
        <v>48</v>
      </c>
      <c r="D81" s="410"/>
      <c r="E81" s="410"/>
      <c r="F81" s="410"/>
      <c r="G81" s="300" t="s">
        <v>1</v>
      </c>
      <c r="H81" s="301">
        <v>30000</v>
      </c>
      <c r="I81" s="303">
        <v>30000</v>
      </c>
    </row>
    <row r="82" spans="1:10" x14ac:dyDescent="0.25">
      <c r="A82" s="299">
        <v>44510</v>
      </c>
      <c r="B82" s="304">
        <v>8</v>
      </c>
      <c r="C82" s="410" t="s">
        <v>49</v>
      </c>
      <c r="D82" s="410"/>
      <c r="E82" s="410"/>
      <c r="F82" s="410"/>
      <c r="G82" s="300" t="s">
        <v>1</v>
      </c>
      <c r="H82" s="301">
        <v>5000</v>
      </c>
      <c r="I82" s="303">
        <v>20000</v>
      </c>
    </row>
    <row r="83" spans="1:10" x14ac:dyDescent="0.25">
      <c r="A83" s="299">
        <v>44510</v>
      </c>
      <c r="B83" s="304">
        <v>2</v>
      </c>
      <c r="C83" s="410" t="s">
        <v>50</v>
      </c>
      <c r="D83" s="410"/>
      <c r="E83" s="410"/>
      <c r="F83" s="410"/>
      <c r="G83" s="300" t="s">
        <v>1</v>
      </c>
      <c r="H83" s="301">
        <v>5000</v>
      </c>
      <c r="I83" s="303">
        <v>10000</v>
      </c>
    </row>
    <row r="84" spans="1:10" x14ac:dyDescent="0.25">
      <c r="A84" s="299">
        <v>44510</v>
      </c>
      <c r="B84" s="304">
        <v>1</v>
      </c>
      <c r="C84" s="410" t="s">
        <v>51</v>
      </c>
      <c r="D84" s="410"/>
      <c r="E84" s="410"/>
      <c r="F84" s="410"/>
      <c r="G84" s="300" t="s">
        <v>1</v>
      </c>
      <c r="H84" s="301">
        <v>5000</v>
      </c>
      <c r="I84" s="303">
        <v>5000</v>
      </c>
    </row>
    <row r="85" spans="1:10" x14ac:dyDescent="0.25">
      <c r="A85" s="299">
        <v>44510</v>
      </c>
      <c r="B85" s="304">
        <v>11</v>
      </c>
      <c r="C85" s="410" t="s">
        <v>52</v>
      </c>
      <c r="D85" s="410"/>
      <c r="E85" s="410"/>
      <c r="F85" s="410"/>
      <c r="G85" s="300" t="s">
        <v>1</v>
      </c>
      <c r="H85" s="301">
        <v>3000</v>
      </c>
      <c r="I85" s="303">
        <v>30000</v>
      </c>
    </row>
    <row r="86" spans="1:10" x14ac:dyDescent="0.25">
      <c r="A86" s="299">
        <v>44510</v>
      </c>
      <c r="B86" s="304">
        <v>12</v>
      </c>
      <c r="C86" s="410" t="s">
        <v>53</v>
      </c>
      <c r="D86" s="410"/>
      <c r="E86" s="410"/>
      <c r="F86" s="410"/>
      <c r="G86" s="300" t="s">
        <v>1</v>
      </c>
      <c r="H86" s="301">
        <v>3000</v>
      </c>
      <c r="I86" s="303">
        <v>35000</v>
      </c>
    </row>
    <row r="87" spans="1:10" x14ac:dyDescent="0.25">
      <c r="A87" s="299">
        <v>44510</v>
      </c>
      <c r="B87" s="304">
        <v>1</v>
      </c>
      <c r="C87" s="410" t="s">
        <v>28</v>
      </c>
      <c r="D87" s="410"/>
      <c r="E87" s="410"/>
      <c r="F87" s="410"/>
      <c r="G87" s="300" t="s">
        <v>1</v>
      </c>
      <c r="H87" s="301">
        <v>150000</v>
      </c>
      <c r="I87" s="303">
        <v>150000</v>
      </c>
    </row>
    <row r="88" spans="1:10" x14ac:dyDescent="0.25">
      <c r="A88" s="299">
        <v>44510</v>
      </c>
      <c r="B88" s="304">
        <v>1</v>
      </c>
      <c r="C88" s="412" t="s">
        <v>54</v>
      </c>
      <c r="D88" s="413"/>
      <c r="E88" s="413"/>
      <c r="F88" s="414"/>
      <c r="G88" s="300" t="s">
        <v>1</v>
      </c>
      <c r="H88" s="301">
        <v>50000</v>
      </c>
      <c r="I88" s="303">
        <v>50000</v>
      </c>
    </row>
    <row r="89" spans="1:10" x14ac:dyDescent="0.25">
      <c r="A89" s="299">
        <v>44510</v>
      </c>
      <c r="B89" s="304">
        <v>1</v>
      </c>
      <c r="C89" s="410" t="s">
        <v>55</v>
      </c>
      <c r="D89" s="410"/>
      <c r="E89" s="410"/>
      <c r="F89" s="410"/>
      <c r="G89" s="300" t="s">
        <v>1</v>
      </c>
      <c r="H89" s="301">
        <v>15000</v>
      </c>
      <c r="I89" s="303">
        <v>15000</v>
      </c>
    </row>
    <row r="90" spans="1:10" x14ac:dyDescent="0.25">
      <c r="A90" s="299">
        <v>44510</v>
      </c>
      <c r="B90" s="304">
        <v>1</v>
      </c>
      <c r="C90" s="410" t="s">
        <v>56</v>
      </c>
      <c r="D90" s="410"/>
      <c r="E90" s="410"/>
      <c r="F90" s="410"/>
      <c r="G90" s="300" t="s">
        <v>1</v>
      </c>
      <c r="H90" s="301">
        <v>10000</v>
      </c>
      <c r="I90" s="303">
        <v>10000</v>
      </c>
    </row>
    <row r="91" spans="1:10" x14ac:dyDescent="0.25">
      <c r="A91" s="299">
        <v>44510</v>
      </c>
      <c r="B91" s="304">
        <v>1</v>
      </c>
      <c r="C91" s="410" t="s">
        <v>57</v>
      </c>
      <c r="D91" s="410"/>
      <c r="E91" s="410"/>
      <c r="F91" s="410"/>
      <c r="G91" s="300" t="s">
        <v>1</v>
      </c>
      <c r="H91" s="301">
        <v>15000</v>
      </c>
      <c r="I91" s="303">
        <v>15000</v>
      </c>
    </row>
    <row r="92" spans="1:10" x14ac:dyDescent="0.25">
      <c r="A92" s="299">
        <v>44510</v>
      </c>
      <c r="B92" s="304">
        <v>1</v>
      </c>
      <c r="C92" s="410" t="s">
        <v>58</v>
      </c>
      <c r="D92" s="410"/>
      <c r="E92" s="410"/>
      <c r="F92" s="410"/>
      <c r="G92" s="300" t="s">
        <v>1</v>
      </c>
      <c r="H92" s="301">
        <v>15000</v>
      </c>
      <c r="I92" s="303">
        <v>15000</v>
      </c>
    </row>
    <row r="93" spans="1:10" x14ac:dyDescent="0.25">
      <c r="A93" s="299">
        <v>44510</v>
      </c>
      <c r="B93" s="304">
        <v>1</v>
      </c>
      <c r="C93" s="410" t="s">
        <v>59</v>
      </c>
      <c r="D93" s="410"/>
      <c r="E93" s="410"/>
      <c r="F93" s="410"/>
      <c r="G93" s="300" t="s">
        <v>1</v>
      </c>
      <c r="H93" s="301">
        <v>50000</v>
      </c>
      <c r="I93" s="303">
        <v>50000</v>
      </c>
    </row>
    <row r="94" spans="1:10" x14ac:dyDescent="0.25">
      <c r="A94" s="299">
        <v>44510</v>
      </c>
      <c r="B94" s="304">
        <v>2</v>
      </c>
      <c r="C94" s="410" t="s">
        <v>60</v>
      </c>
      <c r="D94" s="410"/>
      <c r="E94" s="410"/>
      <c r="F94" s="410"/>
      <c r="G94" s="300" t="s">
        <v>1</v>
      </c>
      <c r="H94" s="3">
        <v>10000</v>
      </c>
      <c r="I94" s="303">
        <v>20000</v>
      </c>
    </row>
    <row r="95" spans="1:10" x14ac:dyDescent="0.25">
      <c r="A95" s="299">
        <v>44510</v>
      </c>
      <c r="B95" s="304">
        <v>1</v>
      </c>
      <c r="C95" s="410" t="s">
        <v>61</v>
      </c>
      <c r="D95" s="410"/>
      <c r="E95" s="410"/>
      <c r="F95" s="410"/>
      <c r="G95" s="300" t="s">
        <v>1</v>
      </c>
      <c r="H95" s="3">
        <v>500000</v>
      </c>
      <c r="I95" s="303">
        <v>500000</v>
      </c>
    </row>
    <row r="96" spans="1:10" x14ac:dyDescent="0.25">
      <c r="A96" s="324"/>
      <c r="B96" s="320"/>
      <c r="C96" s="415"/>
      <c r="D96" s="415"/>
      <c r="E96" s="415"/>
      <c r="F96" s="415"/>
      <c r="G96" s="315"/>
      <c r="H96" s="316"/>
      <c r="I96" s="317"/>
      <c r="J96" s="331"/>
    </row>
    <row r="97" spans="1:10" ht="21" x14ac:dyDescent="0.35">
      <c r="A97" s="306"/>
      <c r="B97" s="318"/>
      <c r="C97" s="408" t="s">
        <v>452</v>
      </c>
      <c r="D97" s="408"/>
      <c r="E97" s="408"/>
      <c r="F97" s="408"/>
      <c r="G97" s="307"/>
      <c r="H97" s="3"/>
      <c r="I97" s="302"/>
    </row>
    <row r="98" spans="1:10" x14ac:dyDescent="0.25">
      <c r="A98" s="308" t="s">
        <v>443</v>
      </c>
      <c r="B98" s="309" t="s">
        <v>444</v>
      </c>
      <c r="C98" s="409" t="s">
        <v>445</v>
      </c>
      <c r="D98" s="409"/>
      <c r="E98" s="409"/>
      <c r="F98" s="409"/>
      <c r="G98" s="310" t="s">
        <v>446</v>
      </c>
      <c r="H98" s="311" t="s">
        <v>447</v>
      </c>
      <c r="I98" s="302"/>
    </row>
    <row r="99" spans="1:10" x14ac:dyDescent="0.25">
      <c r="A99" s="299">
        <v>44510</v>
      </c>
      <c r="B99" s="57">
        <v>1</v>
      </c>
      <c r="C99" s="410" t="s">
        <v>62</v>
      </c>
      <c r="D99" s="410"/>
      <c r="E99" s="410"/>
      <c r="F99" s="410"/>
      <c r="G99" s="300" t="s">
        <v>1</v>
      </c>
      <c r="H99" s="301">
        <v>450000</v>
      </c>
      <c r="I99" s="303">
        <v>450000</v>
      </c>
    </row>
    <row r="100" spans="1:10" x14ac:dyDescent="0.25">
      <c r="A100" s="299">
        <v>44510</v>
      </c>
      <c r="B100" s="57">
        <v>1</v>
      </c>
      <c r="C100" s="410" t="s">
        <v>12</v>
      </c>
      <c r="D100" s="410"/>
      <c r="E100" s="410"/>
      <c r="F100" s="410"/>
      <c r="G100" s="300" t="s">
        <v>1</v>
      </c>
      <c r="H100" s="301">
        <v>500000</v>
      </c>
      <c r="I100" s="303">
        <v>500000</v>
      </c>
    </row>
    <row r="101" spans="1:10" x14ac:dyDescent="0.25">
      <c r="A101" s="299">
        <v>44510</v>
      </c>
      <c r="B101" s="57">
        <v>1</v>
      </c>
      <c r="C101" s="410" t="s">
        <v>63</v>
      </c>
      <c r="D101" s="410"/>
      <c r="E101" s="410"/>
      <c r="F101" s="410"/>
      <c r="G101" s="300" t="s">
        <v>1</v>
      </c>
      <c r="H101" s="301">
        <v>450000</v>
      </c>
      <c r="I101" s="303">
        <v>450000</v>
      </c>
    </row>
    <row r="102" spans="1:10" x14ac:dyDescent="0.25">
      <c r="A102" s="299">
        <v>44510</v>
      </c>
      <c r="B102" s="304">
        <v>1</v>
      </c>
      <c r="C102" s="410" t="s">
        <v>64</v>
      </c>
      <c r="D102" s="410"/>
      <c r="E102" s="410"/>
      <c r="F102" s="410"/>
      <c r="G102" s="300" t="s">
        <v>1</v>
      </c>
      <c r="H102" s="301">
        <v>250000</v>
      </c>
      <c r="I102" s="303">
        <v>250000</v>
      </c>
    </row>
    <row r="103" spans="1:10" x14ac:dyDescent="0.25">
      <c r="A103" s="299">
        <v>44510</v>
      </c>
      <c r="B103" s="304">
        <v>2</v>
      </c>
      <c r="C103" s="410" t="s">
        <v>65</v>
      </c>
      <c r="D103" s="410"/>
      <c r="E103" s="410"/>
      <c r="F103" s="410"/>
      <c r="G103" s="300" t="s">
        <v>1</v>
      </c>
      <c r="H103" s="301">
        <v>30000</v>
      </c>
      <c r="I103" s="303">
        <v>60000</v>
      </c>
    </row>
    <row r="104" spans="1:10" x14ac:dyDescent="0.25">
      <c r="A104" s="299">
        <v>44510</v>
      </c>
      <c r="B104" s="304">
        <v>1</v>
      </c>
      <c r="C104" s="410" t="s">
        <v>66</v>
      </c>
      <c r="D104" s="410"/>
      <c r="E104" s="410"/>
      <c r="F104" s="410"/>
      <c r="G104" s="300" t="s">
        <v>1</v>
      </c>
      <c r="H104" s="301">
        <v>2500000</v>
      </c>
      <c r="I104" s="303">
        <v>2500000</v>
      </c>
    </row>
    <row r="105" spans="1:10" x14ac:dyDescent="0.25">
      <c r="A105" s="299">
        <v>44510</v>
      </c>
      <c r="B105" s="304">
        <v>1</v>
      </c>
      <c r="C105" s="410" t="s">
        <v>67</v>
      </c>
      <c r="D105" s="410"/>
      <c r="E105" s="410"/>
      <c r="F105" s="410"/>
      <c r="G105" s="300" t="s">
        <v>1</v>
      </c>
      <c r="H105" s="301">
        <v>180000</v>
      </c>
      <c r="I105" s="303">
        <v>180000</v>
      </c>
    </row>
    <row r="106" spans="1:10" x14ac:dyDescent="0.25">
      <c r="A106" s="299">
        <v>44510</v>
      </c>
      <c r="B106" s="304">
        <v>2</v>
      </c>
      <c r="C106" s="410" t="s">
        <v>68</v>
      </c>
      <c r="D106" s="410"/>
      <c r="E106" s="410"/>
      <c r="F106" s="410"/>
      <c r="G106" s="300" t="s">
        <v>1</v>
      </c>
      <c r="H106" s="301">
        <v>150000</v>
      </c>
      <c r="I106" s="303">
        <v>300000</v>
      </c>
    </row>
    <row r="107" spans="1:10" x14ac:dyDescent="0.25">
      <c r="A107" s="299">
        <v>44510</v>
      </c>
      <c r="B107" s="304">
        <v>1</v>
      </c>
      <c r="C107" s="410" t="s">
        <v>9</v>
      </c>
      <c r="D107" s="410"/>
      <c r="E107" s="410"/>
      <c r="F107" s="410"/>
      <c r="G107" s="300" t="s">
        <v>1</v>
      </c>
      <c r="H107" s="3">
        <v>1200000</v>
      </c>
      <c r="I107" s="303">
        <v>1200000</v>
      </c>
    </row>
    <row r="108" spans="1:10" x14ac:dyDescent="0.25">
      <c r="A108" s="324"/>
      <c r="B108" s="320"/>
      <c r="C108" s="407"/>
      <c r="D108" s="407"/>
      <c r="E108" s="407"/>
      <c r="F108" s="407"/>
      <c r="G108" s="315"/>
      <c r="H108" s="316"/>
      <c r="I108" s="317"/>
      <c r="J108" s="331"/>
    </row>
    <row r="109" spans="1:10" ht="21" x14ac:dyDescent="0.35">
      <c r="A109" s="306"/>
      <c r="B109" s="318"/>
      <c r="C109" s="408" t="s">
        <v>453</v>
      </c>
      <c r="D109" s="408"/>
      <c r="E109" s="408"/>
      <c r="F109" s="408"/>
      <c r="G109" s="307"/>
      <c r="H109" s="3"/>
      <c r="I109" s="302"/>
    </row>
    <row r="110" spans="1:10" x14ac:dyDescent="0.25">
      <c r="A110" s="308" t="s">
        <v>443</v>
      </c>
      <c r="B110" s="309" t="s">
        <v>444</v>
      </c>
      <c r="C110" s="409" t="s">
        <v>445</v>
      </c>
      <c r="D110" s="409"/>
      <c r="E110" s="409"/>
      <c r="F110" s="409"/>
      <c r="G110" s="310" t="s">
        <v>446</v>
      </c>
      <c r="H110" s="311" t="s">
        <v>447</v>
      </c>
      <c r="I110" s="302"/>
    </row>
    <row r="111" spans="1:10" x14ac:dyDescent="0.25">
      <c r="A111" s="299">
        <v>44510</v>
      </c>
      <c r="B111" s="57">
        <v>1</v>
      </c>
      <c r="C111" s="410" t="s">
        <v>69</v>
      </c>
      <c r="D111" s="410"/>
      <c r="E111" s="410"/>
      <c r="F111" s="410"/>
      <c r="G111" s="300" t="s">
        <v>1</v>
      </c>
      <c r="H111" s="301">
        <v>450000</v>
      </c>
      <c r="I111" s="303">
        <v>450000</v>
      </c>
    </row>
    <row r="112" spans="1:10" x14ac:dyDescent="0.25">
      <c r="A112" s="299">
        <v>44510</v>
      </c>
      <c r="B112" s="57">
        <v>1</v>
      </c>
      <c r="C112" s="410" t="s">
        <v>70</v>
      </c>
      <c r="D112" s="410"/>
      <c r="E112" s="410"/>
      <c r="F112" s="410"/>
      <c r="G112" s="300" t="s">
        <v>1</v>
      </c>
      <c r="H112" s="301">
        <v>350000</v>
      </c>
      <c r="I112" s="303">
        <v>350000</v>
      </c>
    </row>
    <row r="113" spans="1:9" x14ac:dyDescent="0.25">
      <c r="A113" s="299">
        <v>44510</v>
      </c>
      <c r="B113" s="57">
        <v>1</v>
      </c>
      <c r="C113" s="410" t="s">
        <v>32</v>
      </c>
      <c r="D113" s="410"/>
      <c r="E113" s="410"/>
      <c r="F113" s="410"/>
      <c r="G113" s="300" t="s">
        <v>1</v>
      </c>
      <c r="H113" s="301">
        <v>500000</v>
      </c>
      <c r="I113" s="303">
        <v>500000</v>
      </c>
    </row>
    <row r="114" spans="1:9" x14ac:dyDescent="0.25">
      <c r="A114" s="299">
        <v>44510</v>
      </c>
      <c r="B114" s="304">
        <v>1</v>
      </c>
      <c r="C114" s="410" t="s">
        <v>16</v>
      </c>
      <c r="D114" s="410"/>
      <c r="E114" s="410"/>
      <c r="F114" s="410"/>
      <c r="G114" s="300" t="s">
        <v>1</v>
      </c>
      <c r="H114" s="301">
        <v>100000</v>
      </c>
      <c r="I114" s="303">
        <v>100000</v>
      </c>
    </row>
    <row r="115" spans="1:9" x14ac:dyDescent="0.25">
      <c r="A115" s="299">
        <v>44510</v>
      </c>
      <c r="B115" s="304">
        <v>1</v>
      </c>
      <c r="C115" s="410" t="s">
        <v>17</v>
      </c>
      <c r="D115" s="410"/>
      <c r="E115" s="410"/>
      <c r="F115" s="410"/>
      <c r="G115" s="300" t="s">
        <v>1</v>
      </c>
      <c r="H115" s="301">
        <v>100000</v>
      </c>
      <c r="I115" s="303">
        <v>100000</v>
      </c>
    </row>
    <row r="116" spans="1:9" x14ac:dyDescent="0.25">
      <c r="A116" s="299">
        <v>44510</v>
      </c>
      <c r="B116" s="304">
        <v>1</v>
      </c>
      <c r="C116" s="410" t="s">
        <v>65</v>
      </c>
      <c r="D116" s="410"/>
      <c r="E116" s="410"/>
      <c r="F116" s="410"/>
      <c r="G116" s="300" t="s">
        <v>1</v>
      </c>
      <c r="H116" s="301">
        <v>30000</v>
      </c>
      <c r="I116" s="303">
        <v>30000</v>
      </c>
    </row>
    <row r="117" spans="1:9" x14ac:dyDescent="0.25">
      <c r="A117" s="299">
        <v>44510</v>
      </c>
      <c r="B117" s="304">
        <v>1</v>
      </c>
      <c r="C117" s="410" t="s">
        <v>71</v>
      </c>
      <c r="D117" s="410"/>
      <c r="E117" s="410"/>
      <c r="F117" s="410"/>
      <c r="G117" s="300" t="s">
        <v>1</v>
      </c>
      <c r="H117" s="301">
        <v>20000</v>
      </c>
      <c r="I117" s="303">
        <v>20000</v>
      </c>
    </row>
    <row r="118" spans="1:9" x14ac:dyDescent="0.25">
      <c r="A118" s="299">
        <v>44510</v>
      </c>
      <c r="B118" s="304">
        <v>3</v>
      </c>
      <c r="C118" s="410" t="s">
        <v>72</v>
      </c>
      <c r="D118" s="410"/>
      <c r="E118" s="410"/>
      <c r="F118" s="410"/>
      <c r="G118" s="300" t="s">
        <v>1</v>
      </c>
      <c r="H118" s="301">
        <v>50000</v>
      </c>
      <c r="I118" s="303">
        <v>150000</v>
      </c>
    </row>
    <row r="119" spans="1:9" x14ac:dyDescent="0.25">
      <c r="A119" s="299">
        <v>44510</v>
      </c>
      <c r="B119" s="304">
        <v>5</v>
      </c>
      <c r="C119" s="410" t="s">
        <v>29</v>
      </c>
      <c r="D119" s="410"/>
      <c r="E119" s="410"/>
      <c r="F119" s="410"/>
      <c r="G119" s="300" t="s">
        <v>1</v>
      </c>
      <c r="H119" s="301">
        <v>150000</v>
      </c>
      <c r="I119" s="303">
        <v>750000</v>
      </c>
    </row>
    <row r="120" spans="1:9" x14ac:dyDescent="0.25">
      <c r="A120" s="299">
        <v>44510</v>
      </c>
      <c r="B120" s="304">
        <v>1</v>
      </c>
      <c r="C120" s="410" t="s">
        <v>73</v>
      </c>
      <c r="D120" s="410"/>
      <c r="E120" s="410"/>
      <c r="F120" s="410"/>
      <c r="G120" s="300" t="s">
        <v>1</v>
      </c>
      <c r="H120" s="301">
        <v>250000</v>
      </c>
      <c r="I120" s="303">
        <v>250000</v>
      </c>
    </row>
    <row r="121" spans="1:9" x14ac:dyDescent="0.25">
      <c r="A121" s="299">
        <v>44510</v>
      </c>
      <c r="B121" s="304">
        <v>1</v>
      </c>
      <c r="C121" s="410" t="s">
        <v>25</v>
      </c>
      <c r="D121" s="410"/>
      <c r="E121" s="410"/>
      <c r="F121" s="410"/>
      <c r="G121" s="300" t="s">
        <v>1</v>
      </c>
      <c r="H121" s="301">
        <v>650000</v>
      </c>
      <c r="I121" s="303">
        <v>650000</v>
      </c>
    </row>
    <row r="122" spans="1:9" x14ac:dyDescent="0.25">
      <c r="A122" s="299">
        <v>44510</v>
      </c>
      <c r="B122" s="304">
        <v>1</v>
      </c>
      <c r="C122" s="410" t="s">
        <v>16</v>
      </c>
      <c r="D122" s="410"/>
      <c r="E122" s="410"/>
      <c r="F122" s="410"/>
      <c r="G122" s="300" t="s">
        <v>1</v>
      </c>
      <c r="H122" s="301">
        <v>100000</v>
      </c>
      <c r="I122" s="303">
        <v>100000</v>
      </c>
    </row>
    <row r="123" spans="1:9" x14ac:dyDescent="0.25">
      <c r="A123" s="299">
        <v>44510</v>
      </c>
      <c r="B123" s="304">
        <v>1</v>
      </c>
      <c r="C123" s="410" t="s">
        <v>17</v>
      </c>
      <c r="D123" s="410"/>
      <c r="E123" s="410"/>
      <c r="F123" s="410"/>
      <c r="G123" s="300" t="s">
        <v>1</v>
      </c>
      <c r="H123" s="301">
        <v>100000</v>
      </c>
      <c r="I123" s="303">
        <v>100000</v>
      </c>
    </row>
    <row r="124" spans="1:9" x14ac:dyDescent="0.25">
      <c r="A124" s="299">
        <v>44510</v>
      </c>
      <c r="B124" s="304">
        <v>2</v>
      </c>
      <c r="C124" s="410" t="s">
        <v>74</v>
      </c>
      <c r="D124" s="410"/>
      <c r="E124" s="410"/>
      <c r="F124" s="410"/>
      <c r="G124" s="300" t="s">
        <v>1</v>
      </c>
      <c r="H124" s="301">
        <v>100000</v>
      </c>
      <c r="I124" s="303">
        <v>200000</v>
      </c>
    </row>
    <row r="125" spans="1:9" x14ac:dyDescent="0.25">
      <c r="A125" s="299">
        <v>44510</v>
      </c>
      <c r="B125" s="304">
        <v>1</v>
      </c>
      <c r="C125" s="410" t="s">
        <v>20</v>
      </c>
      <c r="D125" s="410"/>
      <c r="E125" s="410"/>
      <c r="F125" s="410"/>
      <c r="G125" s="300" t="s">
        <v>1</v>
      </c>
      <c r="H125" s="301">
        <v>250000</v>
      </c>
      <c r="I125" s="303">
        <v>250000</v>
      </c>
    </row>
    <row r="126" spans="1:9" x14ac:dyDescent="0.25">
      <c r="A126" s="299">
        <v>44510</v>
      </c>
      <c r="B126" s="304">
        <v>1</v>
      </c>
      <c r="C126" s="410" t="s">
        <v>75</v>
      </c>
      <c r="D126" s="410"/>
      <c r="E126" s="410"/>
      <c r="F126" s="410"/>
      <c r="G126" s="300" t="s">
        <v>1</v>
      </c>
      <c r="H126" s="301">
        <v>450000</v>
      </c>
      <c r="I126" s="303">
        <v>450000</v>
      </c>
    </row>
    <row r="127" spans="1:9" x14ac:dyDescent="0.25">
      <c r="A127" s="299">
        <v>44510</v>
      </c>
      <c r="B127" s="304">
        <v>1</v>
      </c>
      <c r="C127" s="410" t="s">
        <v>76</v>
      </c>
      <c r="D127" s="410"/>
      <c r="E127" s="410"/>
      <c r="F127" s="410"/>
      <c r="G127" s="300" t="s">
        <v>1</v>
      </c>
      <c r="H127" s="301">
        <v>650000</v>
      </c>
      <c r="I127" s="303">
        <v>650000</v>
      </c>
    </row>
    <row r="128" spans="1:9" x14ac:dyDescent="0.25">
      <c r="A128" s="299">
        <v>44510</v>
      </c>
      <c r="B128" s="304">
        <v>1</v>
      </c>
      <c r="C128" s="410" t="s">
        <v>77</v>
      </c>
      <c r="D128" s="410"/>
      <c r="E128" s="410"/>
      <c r="F128" s="410"/>
      <c r="G128" s="300" t="s">
        <v>1</v>
      </c>
      <c r="H128" s="301">
        <v>650000</v>
      </c>
      <c r="I128" s="303">
        <v>650000</v>
      </c>
    </row>
    <row r="129" spans="1:10" x14ac:dyDescent="0.25">
      <c r="A129" s="299">
        <v>44510</v>
      </c>
      <c r="B129" s="304">
        <v>1</v>
      </c>
      <c r="C129" s="417" t="s">
        <v>78</v>
      </c>
      <c r="D129" s="417"/>
      <c r="E129" s="417"/>
      <c r="F129" s="417"/>
      <c r="G129" s="377" t="s">
        <v>1</v>
      </c>
      <c r="H129" s="330">
        <v>4500000</v>
      </c>
      <c r="I129" s="376">
        <v>4500000</v>
      </c>
    </row>
    <row r="130" spans="1:10" x14ac:dyDescent="0.25">
      <c r="A130" s="299">
        <v>44510</v>
      </c>
      <c r="B130" s="378">
        <v>1</v>
      </c>
      <c r="C130" s="410" t="s">
        <v>79</v>
      </c>
      <c r="D130" s="410"/>
      <c r="E130" s="410"/>
      <c r="F130" s="410"/>
      <c r="G130" s="300" t="s">
        <v>1</v>
      </c>
      <c r="H130" s="3">
        <v>520000</v>
      </c>
      <c r="I130" s="303">
        <v>520000</v>
      </c>
    </row>
    <row r="131" spans="1:10" x14ac:dyDescent="0.25">
      <c r="A131" s="324"/>
      <c r="B131" s="320"/>
      <c r="C131" s="407"/>
      <c r="D131" s="407"/>
      <c r="E131" s="407"/>
      <c r="F131" s="407"/>
      <c r="G131" s="315"/>
      <c r="H131" s="316"/>
      <c r="I131" s="317"/>
      <c r="J131" s="331"/>
    </row>
    <row r="132" spans="1:10" ht="18.75" x14ac:dyDescent="0.25">
      <c r="A132" s="418" t="s">
        <v>454</v>
      </c>
      <c r="B132" s="418"/>
      <c r="C132" s="418"/>
      <c r="D132" s="418"/>
      <c r="E132" s="418"/>
      <c r="F132" s="418"/>
      <c r="G132" s="418"/>
      <c r="H132" s="418"/>
      <c r="I132" s="418"/>
    </row>
    <row r="133" spans="1:10" x14ac:dyDescent="0.25">
      <c r="A133" s="308" t="s">
        <v>443</v>
      </c>
      <c r="B133" s="309" t="s">
        <v>444</v>
      </c>
      <c r="C133" s="409" t="s">
        <v>445</v>
      </c>
      <c r="D133" s="409"/>
      <c r="E133" s="409"/>
      <c r="F133" s="409"/>
      <c r="G133" s="310" t="s">
        <v>446</v>
      </c>
      <c r="H133" s="311" t="s">
        <v>447</v>
      </c>
      <c r="I133" s="302"/>
    </row>
    <row r="134" spans="1:10" x14ac:dyDescent="0.25">
      <c r="A134" s="299">
        <v>44510</v>
      </c>
      <c r="B134" s="57">
        <v>1</v>
      </c>
      <c r="C134" s="416" t="s">
        <v>80</v>
      </c>
      <c r="D134" s="416"/>
      <c r="E134" s="416"/>
      <c r="F134" s="416"/>
      <c r="G134" s="300" t="s">
        <v>1</v>
      </c>
      <c r="H134" s="301">
        <v>650000</v>
      </c>
      <c r="I134" s="303">
        <v>650000</v>
      </c>
    </row>
    <row r="135" spans="1:10" x14ac:dyDescent="0.25">
      <c r="A135" s="299">
        <v>44510</v>
      </c>
      <c r="B135" s="57">
        <v>1</v>
      </c>
      <c r="C135" s="416" t="s">
        <v>81</v>
      </c>
      <c r="D135" s="416"/>
      <c r="E135" s="416"/>
      <c r="F135" s="416"/>
      <c r="G135" s="300" t="s">
        <v>1</v>
      </c>
      <c r="H135" s="301">
        <v>650000</v>
      </c>
      <c r="I135" s="303">
        <v>650000</v>
      </c>
    </row>
    <row r="136" spans="1:10" x14ac:dyDescent="0.25">
      <c r="A136" s="299">
        <v>44510</v>
      </c>
      <c r="B136" s="57">
        <v>1</v>
      </c>
      <c r="C136" s="416" t="s">
        <v>82</v>
      </c>
      <c r="D136" s="416"/>
      <c r="E136" s="416"/>
      <c r="F136" s="416"/>
      <c r="G136" s="300" t="s">
        <v>1</v>
      </c>
      <c r="H136" s="301">
        <v>500000</v>
      </c>
      <c r="I136" s="303">
        <v>500000</v>
      </c>
    </row>
    <row r="137" spans="1:10" x14ac:dyDescent="0.25">
      <c r="A137" s="299">
        <v>44510</v>
      </c>
      <c r="B137" s="304">
        <v>1</v>
      </c>
      <c r="C137" s="416" t="s">
        <v>83</v>
      </c>
      <c r="D137" s="416"/>
      <c r="E137" s="416"/>
      <c r="F137" s="416"/>
      <c r="G137" s="300" t="s">
        <v>1</v>
      </c>
      <c r="H137" s="301">
        <v>550000</v>
      </c>
      <c r="I137" s="303">
        <v>550000</v>
      </c>
    </row>
    <row r="138" spans="1:10" x14ac:dyDescent="0.25">
      <c r="A138" s="299">
        <v>44510</v>
      </c>
      <c r="B138" s="304">
        <v>2</v>
      </c>
      <c r="C138" s="416" t="s">
        <v>16</v>
      </c>
      <c r="D138" s="416"/>
      <c r="E138" s="416"/>
      <c r="F138" s="416"/>
      <c r="G138" s="300" t="s">
        <v>1</v>
      </c>
      <c r="H138" s="301">
        <v>100000</v>
      </c>
      <c r="I138" s="303">
        <v>100000</v>
      </c>
    </row>
    <row r="139" spans="1:10" x14ac:dyDescent="0.25">
      <c r="A139" s="299">
        <v>44510</v>
      </c>
      <c r="B139" s="304">
        <v>2</v>
      </c>
      <c r="C139" s="416" t="s">
        <v>17</v>
      </c>
      <c r="D139" s="416"/>
      <c r="E139" s="416"/>
      <c r="F139" s="416"/>
      <c r="G139" s="300" t="s">
        <v>1</v>
      </c>
      <c r="H139" s="301">
        <v>100000</v>
      </c>
      <c r="I139" s="303">
        <v>100000</v>
      </c>
    </row>
    <row r="140" spans="1:10" x14ac:dyDescent="0.25">
      <c r="A140" s="299">
        <v>44510</v>
      </c>
      <c r="B140" s="304">
        <v>1</v>
      </c>
      <c r="C140" s="416" t="s">
        <v>84</v>
      </c>
      <c r="D140" s="416"/>
      <c r="E140" s="416"/>
      <c r="F140" s="416"/>
      <c r="G140" s="300" t="s">
        <v>1</v>
      </c>
      <c r="H140" s="301">
        <v>250000</v>
      </c>
      <c r="I140" s="303">
        <v>250000</v>
      </c>
    </row>
    <row r="141" spans="1:10" x14ac:dyDescent="0.25">
      <c r="A141" s="299">
        <v>44510</v>
      </c>
      <c r="B141" s="304">
        <v>1</v>
      </c>
      <c r="C141" s="416" t="s">
        <v>85</v>
      </c>
      <c r="D141" s="416"/>
      <c r="E141" s="416"/>
      <c r="F141" s="416"/>
      <c r="G141" s="300" t="s">
        <v>1</v>
      </c>
      <c r="H141" s="301">
        <v>450000</v>
      </c>
      <c r="I141" s="303">
        <v>450000</v>
      </c>
    </row>
    <row r="142" spans="1:10" x14ac:dyDescent="0.25">
      <c r="A142" s="299">
        <v>44510</v>
      </c>
      <c r="B142" s="304">
        <v>1</v>
      </c>
      <c r="C142" s="416" t="s">
        <v>86</v>
      </c>
      <c r="D142" s="416"/>
      <c r="E142" s="416"/>
      <c r="F142" s="416"/>
      <c r="G142" s="300" t="s">
        <v>1</v>
      </c>
      <c r="H142" s="301">
        <v>150000</v>
      </c>
      <c r="I142" s="303">
        <v>150000</v>
      </c>
    </row>
    <row r="143" spans="1:10" x14ac:dyDescent="0.25">
      <c r="A143" s="299">
        <v>44510</v>
      </c>
      <c r="B143" s="304">
        <v>1</v>
      </c>
      <c r="C143" s="416" t="s">
        <v>87</v>
      </c>
      <c r="D143" s="416"/>
      <c r="E143" s="416"/>
      <c r="F143" s="416"/>
      <c r="G143" s="300" t="s">
        <v>1</v>
      </c>
      <c r="H143" s="301">
        <v>220000</v>
      </c>
      <c r="I143" s="303">
        <v>220000</v>
      </c>
    </row>
    <row r="144" spans="1:10" x14ac:dyDescent="0.25">
      <c r="A144" s="299">
        <v>44510</v>
      </c>
      <c r="B144" s="304">
        <v>2</v>
      </c>
      <c r="C144" s="416" t="s">
        <v>13</v>
      </c>
      <c r="D144" s="416"/>
      <c r="E144" s="416"/>
      <c r="F144" s="416"/>
      <c r="G144" s="300" t="s">
        <v>1</v>
      </c>
      <c r="H144" s="301">
        <v>150000</v>
      </c>
      <c r="I144" s="303">
        <v>300000</v>
      </c>
    </row>
    <row r="145" spans="1:10" x14ac:dyDescent="0.25">
      <c r="A145" s="299">
        <v>44510</v>
      </c>
      <c r="B145" s="304">
        <v>1</v>
      </c>
      <c r="C145" s="416" t="s">
        <v>22</v>
      </c>
      <c r="D145" s="416"/>
      <c r="E145" s="416"/>
      <c r="F145" s="416"/>
      <c r="G145" s="300" t="s">
        <v>1</v>
      </c>
      <c r="H145" s="301">
        <v>50000</v>
      </c>
      <c r="I145" s="303">
        <v>50000</v>
      </c>
    </row>
    <row r="146" spans="1:10" x14ac:dyDescent="0.25">
      <c r="A146" s="299">
        <v>44510</v>
      </c>
      <c r="B146" s="304">
        <v>1</v>
      </c>
      <c r="C146" s="416" t="s">
        <v>71</v>
      </c>
      <c r="D146" s="416"/>
      <c r="E146" s="416"/>
      <c r="F146" s="416"/>
      <c r="G146" s="300" t="s">
        <v>1</v>
      </c>
      <c r="H146" s="301">
        <v>30000</v>
      </c>
      <c r="I146" s="303">
        <v>30000</v>
      </c>
    </row>
    <row r="147" spans="1:10" x14ac:dyDescent="0.25">
      <c r="A147" s="299">
        <v>44510</v>
      </c>
      <c r="B147" s="304">
        <v>1</v>
      </c>
      <c r="C147" s="416" t="s">
        <v>65</v>
      </c>
      <c r="D147" s="416"/>
      <c r="E147" s="416"/>
      <c r="F147" s="416"/>
      <c r="G147" s="300" t="s">
        <v>1</v>
      </c>
      <c r="H147" s="301">
        <v>30000</v>
      </c>
      <c r="I147" s="303">
        <v>30000</v>
      </c>
    </row>
    <row r="148" spans="1:10" x14ac:dyDescent="0.25">
      <c r="A148" s="299">
        <v>44510</v>
      </c>
      <c r="B148" s="304">
        <v>1</v>
      </c>
      <c r="C148" s="416" t="s">
        <v>10</v>
      </c>
      <c r="D148" s="416"/>
      <c r="E148" s="416"/>
      <c r="F148" s="416"/>
      <c r="G148" s="300" t="s">
        <v>1</v>
      </c>
      <c r="H148" s="3">
        <v>520000</v>
      </c>
      <c r="I148" s="303">
        <v>520000</v>
      </c>
    </row>
    <row r="149" spans="1:10" x14ac:dyDescent="0.25">
      <c r="A149" s="324"/>
      <c r="B149" s="320"/>
      <c r="C149" s="407"/>
      <c r="D149" s="407"/>
      <c r="E149" s="407"/>
      <c r="F149" s="407"/>
      <c r="G149" s="315"/>
      <c r="H149" s="316"/>
      <c r="I149" s="317"/>
      <c r="J149" s="331"/>
    </row>
    <row r="150" spans="1:10" ht="21" x14ac:dyDescent="0.35">
      <c r="A150" s="306"/>
      <c r="B150" s="318"/>
      <c r="C150" s="408" t="s">
        <v>455</v>
      </c>
      <c r="D150" s="408"/>
      <c r="E150" s="408"/>
      <c r="F150" s="408"/>
      <c r="G150" s="307"/>
      <c r="H150" s="3"/>
      <c r="I150" s="302"/>
    </row>
    <row r="151" spans="1:10" x14ac:dyDescent="0.25">
      <c r="A151" s="308" t="s">
        <v>443</v>
      </c>
      <c r="B151" s="309" t="s">
        <v>444</v>
      </c>
      <c r="C151" s="409" t="s">
        <v>445</v>
      </c>
      <c r="D151" s="409"/>
      <c r="E151" s="409"/>
      <c r="F151" s="409"/>
      <c r="G151" s="310" t="s">
        <v>446</v>
      </c>
      <c r="H151" s="311" t="s">
        <v>447</v>
      </c>
      <c r="I151" s="302"/>
    </row>
    <row r="152" spans="1:10" x14ac:dyDescent="0.25">
      <c r="A152" s="299">
        <v>44510</v>
      </c>
      <c r="B152" s="57">
        <v>1</v>
      </c>
      <c r="C152" s="410" t="s">
        <v>12</v>
      </c>
      <c r="D152" s="410"/>
      <c r="E152" s="410"/>
      <c r="F152" s="410"/>
      <c r="G152" s="300" t="s">
        <v>1</v>
      </c>
      <c r="H152" s="301">
        <v>450000</v>
      </c>
      <c r="I152" s="303">
        <v>450000</v>
      </c>
    </row>
    <row r="153" spans="1:10" x14ac:dyDescent="0.25">
      <c r="A153" s="299">
        <v>44510</v>
      </c>
      <c r="B153" s="57">
        <v>1</v>
      </c>
      <c r="C153" s="410" t="s">
        <v>68</v>
      </c>
      <c r="D153" s="410"/>
      <c r="E153" s="410"/>
      <c r="F153" s="410"/>
      <c r="G153" s="300" t="s">
        <v>1</v>
      </c>
      <c r="H153" s="301">
        <v>150000</v>
      </c>
      <c r="I153" s="303">
        <v>150000</v>
      </c>
    </row>
    <row r="154" spans="1:10" x14ac:dyDescent="0.25">
      <c r="A154" s="299">
        <v>44510</v>
      </c>
      <c r="B154" s="57">
        <v>1</v>
      </c>
      <c r="C154" s="410" t="s">
        <v>88</v>
      </c>
      <c r="D154" s="410"/>
      <c r="E154" s="410"/>
      <c r="F154" s="410"/>
      <c r="G154" s="300" t="s">
        <v>1</v>
      </c>
      <c r="H154" s="301">
        <v>500000</v>
      </c>
      <c r="I154" s="303">
        <v>500000</v>
      </c>
    </row>
    <row r="155" spans="1:10" x14ac:dyDescent="0.25">
      <c r="A155" s="299">
        <v>44510</v>
      </c>
      <c r="B155" s="304">
        <v>1</v>
      </c>
      <c r="C155" s="410" t="s">
        <v>89</v>
      </c>
      <c r="D155" s="410"/>
      <c r="E155" s="410"/>
      <c r="F155" s="410"/>
      <c r="G155" s="300" t="s">
        <v>1</v>
      </c>
      <c r="H155" s="301">
        <v>150000</v>
      </c>
      <c r="I155" s="303">
        <v>150000</v>
      </c>
    </row>
    <row r="156" spans="1:10" x14ac:dyDescent="0.25">
      <c r="A156" s="299">
        <v>44510</v>
      </c>
      <c r="B156" s="304">
        <v>1</v>
      </c>
      <c r="C156" s="410" t="s">
        <v>90</v>
      </c>
      <c r="D156" s="410"/>
      <c r="E156" s="410"/>
      <c r="F156" s="410"/>
      <c r="G156" s="300" t="s">
        <v>1</v>
      </c>
      <c r="H156" s="301">
        <v>250000</v>
      </c>
      <c r="I156" s="303">
        <v>250000</v>
      </c>
    </row>
    <row r="157" spans="1:10" x14ac:dyDescent="0.25">
      <c r="A157" s="299">
        <v>44510</v>
      </c>
      <c r="B157" s="304">
        <v>1</v>
      </c>
      <c r="C157" s="410" t="s">
        <v>91</v>
      </c>
      <c r="D157" s="410"/>
      <c r="E157" s="410"/>
      <c r="F157" s="410"/>
      <c r="G157" s="300" t="s">
        <v>1</v>
      </c>
      <c r="H157" s="301">
        <v>250000</v>
      </c>
      <c r="I157" s="303">
        <v>250000</v>
      </c>
    </row>
    <row r="158" spans="1:10" x14ac:dyDescent="0.25">
      <c r="A158" s="299">
        <v>44510</v>
      </c>
      <c r="B158" s="304">
        <v>1</v>
      </c>
      <c r="C158" s="410" t="s">
        <v>92</v>
      </c>
      <c r="D158" s="410"/>
      <c r="E158" s="410"/>
      <c r="F158" s="410"/>
      <c r="G158" s="300" t="s">
        <v>27</v>
      </c>
      <c r="H158" s="3">
        <v>5090662</v>
      </c>
      <c r="I158" s="303">
        <v>5090662</v>
      </c>
    </row>
    <row r="159" spans="1:10" x14ac:dyDescent="0.25">
      <c r="A159" s="324"/>
      <c r="B159" s="320"/>
      <c r="C159" s="407"/>
      <c r="D159" s="407"/>
      <c r="E159" s="407"/>
      <c r="F159" s="407"/>
      <c r="G159" s="315"/>
      <c r="H159" s="316"/>
      <c r="I159" s="317"/>
      <c r="J159" s="331"/>
    </row>
    <row r="160" spans="1:10" ht="21" x14ac:dyDescent="0.35">
      <c r="A160" s="306"/>
      <c r="B160" s="318"/>
      <c r="C160" s="408" t="s">
        <v>456</v>
      </c>
      <c r="D160" s="408"/>
      <c r="E160" s="408"/>
      <c r="F160" s="408"/>
      <c r="G160" s="307"/>
      <c r="H160" s="3"/>
      <c r="I160" s="302"/>
    </row>
    <row r="161" spans="1:9" x14ac:dyDescent="0.25">
      <c r="A161" s="308" t="s">
        <v>443</v>
      </c>
      <c r="B161" s="309" t="s">
        <v>444</v>
      </c>
      <c r="C161" s="409" t="s">
        <v>445</v>
      </c>
      <c r="D161" s="409"/>
      <c r="E161" s="409"/>
      <c r="F161" s="409"/>
      <c r="G161" s="310" t="s">
        <v>446</v>
      </c>
      <c r="H161" s="311" t="s">
        <v>447</v>
      </c>
      <c r="I161" s="302"/>
    </row>
    <row r="162" spans="1:9" x14ac:dyDescent="0.25">
      <c r="A162" s="299">
        <v>44510</v>
      </c>
      <c r="B162" s="57">
        <v>2</v>
      </c>
      <c r="C162" s="410" t="s">
        <v>93</v>
      </c>
      <c r="D162" s="410"/>
      <c r="E162" s="410"/>
      <c r="F162" s="410"/>
      <c r="G162" s="300" t="s">
        <v>1</v>
      </c>
      <c r="H162" s="301">
        <v>450000</v>
      </c>
      <c r="I162" s="303">
        <v>900000</v>
      </c>
    </row>
    <row r="163" spans="1:9" x14ac:dyDescent="0.25">
      <c r="A163" s="299">
        <v>44510</v>
      </c>
      <c r="B163" s="57">
        <v>1</v>
      </c>
      <c r="C163" s="410" t="s">
        <v>94</v>
      </c>
      <c r="D163" s="410"/>
      <c r="E163" s="410"/>
      <c r="F163" s="410"/>
      <c r="G163" s="300" t="s">
        <v>1</v>
      </c>
      <c r="H163" s="301">
        <v>650000</v>
      </c>
      <c r="I163" s="303">
        <v>650000</v>
      </c>
    </row>
    <row r="164" spans="1:9" x14ac:dyDescent="0.25">
      <c r="A164" s="299">
        <v>44510</v>
      </c>
      <c r="B164" s="57">
        <v>1</v>
      </c>
      <c r="C164" s="410" t="s">
        <v>95</v>
      </c>
      <c r="D164" s="410"/>
      <c r="E164" s="410"/>
      <c r="F164" s="410"/>
      <c r="G164" s="300" t="s">
        <v>1</v>
      </c>
      <c r="H164" s="301">
        <v>100000</v>
      </c>
      <c r="I164" s="303">
        <v>100000</v>
      </c>
    </row>
    <row r="165" spans="1:9" x14ac:dyDescent="0.25">
      <c r="A165" s="299">
        <v>44510</v>
      </c>
      <c r="B165" s="304">
        <v>1</v>
      </c>
      <c r="C165" s="410" t="s">
        <v>96</v>
      </c>
      <c r="D165" s="410"/>
      <c r="E165" s="410"/>
      <c r="F165" s="410"/>
      <c r="G165" s="300" t="s">
        <v>1</v>
      </c>
      <c r="H165" s="301">
        <v>450000</v>
      </c>
      <c r="I165" s="303">
        <v>450000</v>
      </c>
    </row>
    <row r="166" spans="1:9" x14ac:dyDescent="0.25">
      <c r="A166" s="299">
        <v>44510</v>
      </c>
      <c r="B166" s="304">
        <v>1</v>
      </c>
      <c r="C166" s="410" t="s">
        <v>97</v>
      </c>
      <c r="D166" s="410"/>
      <c r="E166" s="410"/>
      <c r="F166" s="410"/>
      <c r="G166" s="300" t="s">
        <v>1</v>
      </c>
      <c r="H166" s="301">
        <v>450000</v>
      </c>
      <c r="I166" s="303">
        <v>450000</v>
      </c>
    </row>
    <row r="167" spans="1:9" x14ac:dyDescent="0.25">
      <c r="A167" s="299">
        <v>44510</v>
      </c>
      <c r="B167" s="304">
        <v>1</v>
      </c>
      <c r="C167" s="410" t="s">
        <v>20</v>
      </c>
      <c r="D167" s="410"/>
      <c r="E167" s="410"/>
      <c r="F167" s="410"/>
      <c r="G167" s="300" t="s">
        <v>1</v>
      </c>
      <c r="H167" s="301">
        <v>250000</v>
      </c>
      <c r="I167" s="303">
        <v>250000</v>
      </c>
    </row>
    <row r="168" spans="1:9" x14ac:dyDescent="0.25">
      <c r="A168" s="299">
        <v>44510</v>
      </c>
      <c r="B168" s="304">
        <v>1</v>
      </c>
      <c r="C168" s="410" t="s">
        <v>98</v>
      </c>
      <c r="D168" s="410"/>
      <c r="E168" s="410"/>
      <c r="F168" s="410"/>
      <c r="G168" s="300" t="s">
        <v>1</v>
      </c>
      <c r="H168" s="301">
        <v>450000</v>
      </c>
      <c r="I168" s="303">
        <v>450000</v>
      </c>
    </row>
    <row r="169" spans="1:9" x14ac:dyDescent="0.25">
      <c r="A169" s="299">
        <v>44510</v>
      </c>
      <c r="B169" s="304">
        <v>3</v>
      </c>
      <c r="C169" s="410" t="s">
        <v>22</v>
      </c>
      <c r="D169" s="410"/>
      <c r="E169" s="410"/>
      <c r="F169" s="410"/>
      <c r="G169" s="300" t="s">
        <v>1</v>
      </c>
      <c r="H169" s="301">
        <v>50000</v>
      </c>
      <c r="I169" s="303">
        <v>150000</v>
      </c>
    </row>
    <row r="170" spans="1:9" x14ac:dyDescent="0.25">
      <c r="A170" s="299">
        <v>44510</v>
      </c>
      <c r="B170" s="304">
        <v>1</v>
      </c>
      <c r="C170" s="410" t="s">
        <v>85</v>
      </c>
      <c r="D170" s="410"/>
      <c r="E170" s="410"/>
      <c r="F170" s="410"/>
      <c r="G170" s="300" t="s">
        <v>1</v>
      </c>
      <c r="H170" s="301">
        <v>450000</v>
      </c>
      <c r="I170" s="303">
        <v>450000</v>
      </c>
    </row>
    <row r="171" spans="1:9" x14ac:dyDescent="0.25">
      <c r="A171" s="299">
        <v>44510</v>
      </c>
      <c r="B171" s="304">
        <v>1</v>
      </c>
      <c r="C171" s="410" t="s">
        <v>99</v>
      </c>
      <c r="D171" s="410"/>
      <c r="E171" s="410"/>
      <c r="F171" s="410"/>
      <c r="G171" s="300" t="s">
        <v>1</v>
      </c>
      <c r="H171" s="301">
        <v>1500000</v>
      </c>
      <c r="I171" s="303">
        <v>1500000</v>
      </c>
    </row>
    <row r="172" spans="1:9" x14ac:dyDescent="0.25">
      <c r="A172" s="299">
        <v>44510</v>
      </c>
      <c r="B172" s="304">
        <v>1</v>
      </c>
      <c r="C172" s="410" t="s">
        <v>17</v>
      </c>
      <c r="D172" s="410"/>
      <c r="E172" s="410"/>
      <c r="F172" s="410"/>
      <c r="G172" s="300" t="s">
        <v>1</v>
      </c>
      <c r="H172" s="301">
        <v>100000</v>
      </c>
      <c r="I172" s="303">
        <v>100000</v>
      </c>
    </row>
    <row r="173" spans="1:9" x14ac:dyDescent="0.25">
      <c r="A173" s="299">
        <v>44510</v>
      </c>
      <c r="B173" s="304">
        <v>4</v>
      </c>
      <c r="C173" s="410" t="s">
        <v>100</v>
      </c>
      <c r="D173" s="410"/>
      <c r="E173" s="410"/>
      <c r="F173" s="410"/>
      <c r="G173" s="300" t="s">
        <v>1</v>
      </c>
      <c r="H173" s="301">
        <v>800000</v>
      </c>
      <c r="I173" s="303">
        <v>3200000</v>
      </c>
    </row>
    <row r="174" spans="1:9" x14ac:dyDescent="0.25">
      <c r="A174" s="299">
        <v>44510</v>
      </c>
      <c r="B174" s="304">
        <v>1</v>
      </c>
      <c r="C174" s="410" t="s">
        <v>71</v>
      </c>
      <c r="D174" s="410"/>
      <c r="E174" s="410"/>
      <c r="F174" s="410"/>
      <c r="G174" s="300" t="s">
        <v>1</v>
      </c>
      <c r="H174" s="301">
        <v>30000</v>
      </c>
      <c r="I174" s="303">
        <v>30000</v>
      </c>
    </row>
    <row r="175" spans="1:9" x14ac:dyDescent="0.25">
      <c r="A175" s="299">
        <v>44510</v>
      </c>
      <c r="B175" s="304">
        <v>1</v>
      </c>
      <c r="C175" s="410" t="s">
        <v>65</v>
      </c>
      <c r="D175" s="410"/>
      <c r="E175" s="410"/>
      <c r="F175" s="410"/>
      <c r="G175" s="300" t="s">
        <v>1</v>
      </c>
      <c r="H175" s="301">
        <v>30000</v>
      </c>
      <c r="I175" s="303">
        <v>30000</v>
      </c>
    </row>
    <row r="176" spans="1:9" x14ac:dyDescent="0.25">
      <c r="A176" s="299">
        <v>44510</v>
      </c>
      <c r="B176" s="304">
        <v>3</v>
      </c>
      <c r="C176" s="410" t="s">
        <v>101</v>
      </c>
      <c r="D176" s="410"/>
      <c r="E176" s="410"/>
      <c r="F176" s="410"/>
      <c r="G176" s="300" t="s">
        <v>1</v>
      </c>
      <c r="H176" s="301">
        <v>50000</v>
      </c>
      <c r="I176" s="303">
        <v>150000</v>
      </c>
    </row>
    <row r="177" spans="1:10" x14ac:dyDescent="0.25">
      <c r="A177" s="299">
        <v>44510</v>
      </c>
      <c r="B177" s="304">
        <v>1</v>
      </c>
      <c r="C177" s="410" t="s">
        <v>102</v>
      </c>
      <c r="D177" s="410"/>
      <c r="E177" s="410"/>
      <c r="F177" s="410"/>
      <c r="G177" s="300" t="s">
        <v>1</v>
      </c>
      <c r="H177" s="3">
        <v>2500000</v>
      </c>
      <c r="I177" s="303">
        <v>2500000</v>
      </c>
    </row>
    <row r="178" spans="1:10" x14ac:dyDescent="0.25">
      <c r="A178" s="326"/>
      <c r="B178" s="327"/>
      <c r="C178" s="407"/>
      <c r="D178" s="407"/>
      <c r="E178" s="407"/>
      <c r="F178" s="407"/>
      <c r="G178" s="315"/>
      <c r="H178" s="316"/>
      <c r="I178" s="317"/>
      <c r="J178" s="331"/>
    </row>
    <row r="179" spans="1:10" ht="21" x14ac:dyDescent="0.35">
      <c r="A179" s="306"/>
      <c r="B179" s="318"/>
      <c r="C179" s="408" t="s">
        <v>457</v>
      </c>
      <c r="D179" s="408"/>
      <c r="E179" s="408"/>
      <c r="F179" s="408"/>
      <c r="G179" s="307"/>
      <c r="H179" s="3"/>
      <c r="I179" s="302"/>
    </row>
    <row r="180" spans="1:10" x14ac:dyDescent="0.25">
      <c r="A180" s="308" t="s">
        <v>443</v>
      </c>
      <c r="B180" s="309" t="s">
        <v>444</v>
      </c>
      <c r="C180" s="409" t="s">
        <v>445</v>
      </c>
      <c r="D180" s="409"/>
      <c r="E180" s="409"/>
      <c r="F180" s="409"/>
      <c r="G180" s="310" t="s">
        <v>446</v>
      </c>
      <c r="H180" s="311" t="s">
        <v>447</v>
      </c>
      <c r="I180" s="302"/>
    </row>
    <row r="181" spans="1:10" x14ac:dyDescent="0.25">
      <c r="A181" s="299">
        <v>44510</v>
      </c>
      <c r="B181" s="304">
        <v>3</v>
      </c>
      <c r="C181" s="410" t="s">
        <v>70</v>
      </c>
      <c r="D181" s="410"/>
      <c r="E181" s="410"/>
      <c r="F181" s="410"/>
      <c r="G181" s="300" t="s">
        <v>1</v>
      </c>
      <c r="H181" s="301">
        <v>350000</v>
      </c>
      <c r="I181" s="303">
        <v>1050000</v>
      </c>
    </row>
    <row r="182" spans="1:10" x14ac:dyDescent="0.25">
      <c r="A182" s="299">
        <v>44510</v>
      </c>
      <c r="B182" s="304">
        <v>3</v>
      </c>
      <c r="C182" s="410" t="s">
        <v>103</v>
      </c>
      <c r="D182" s="410"/>
      <c r="E182" s="410"/>
      <c r="F182" s="410"/>
      <c r="G182" s="300" t="s">
        <v>1</v>
      </c>
      <c r="H182" s="301">
        <v>350000</v>
      </c>
      <c r="I182" s="303">
        <v>1050000</v>
      </c>
    </row>
    <row r="183" spans="1:10" x14ac:dyDescent="0.25">
      <c r="A183" s="299">
        <v>44510</v>
      </c>
      <c r="B183" s="304">
        <v>4</v>
      </c>
      <c r="C183" s="410" t="s">
        <v>95</v>
      </c>
      <c r="D183" s="410"/>
      <c r="E183" s="410"/>
      <c r="F183" s="410"/>
      <c r="G183" s="300" t="s">
        <v>1</v>
      </c>
      <c r="H183" s="301">
        <v>100000</v>
      </c>
      <c r="I183" s="303">
        <v>400000</v>
      </c>
    </row>
    <row r="184" spans="1:10" x14ac:dyDescent="0.25">
      <c r="A184" s="299">
        <v>44510</v>
      </c>
      <c r="B184" s="304">
        <v>4</v>
      </c>
      <c r="C184" s="410" t="s">
        <v>17</v>
      </c>
      <c r="D184" s="410"/>
      <c r="E184" s="410"/>
      <c r="F184" s="410"/>
      <c r="G184" s="300" t="s">
        <v>1</v>
      </c>
      <c r="H184" s="301">
        <v>100000</v>
      </c>
      <c r="I184" s="303">
        <v>400000</v>
      </c>
    </row>
    <row r="185" spans="1:10" x14ac:dyDescent="0.25">
      <c r="A185" s="299">
        <v>44510</v>
      </c>
      <c r="B185" s="304">
        <v>1</v>
      </c>
      <c r="C185" s="410" t="s">
        <v>104</v>
      </c>
      <c r="D185" s="410"/>
      <c r="E185" s="410"/>
      <c r="F185" s="410"/>
      <c r="G185" s="300" t="s">
        <v>1</v>
      </c>
      <c r="H185" s="301">
        <v>500000</v>
      </c>
      <c r="I185" s="303">
        <v>500000</v>
      </c>
    </row>
    <row r="186" spans="1:10" x14ac:dyDescent="0.25">
      <c r="A186" s="299">
        <v>44510</v>
      </c>
      <c r="B186" s="304">
        <v>1</v>
      </c>
      <c r="C186" s="410" t="s">
        <v>105</v>
      </c>
      <c r="D186" s="410"/>
      <c r="E186" s="410"/>
      <c r="F186" s="410"/>
      <c r="G186" s="300" t="s">
        <v>1</v>
      </c>
      <c r="H186" s="301">
        <v>150000</v>
      </c>
      <c r="I186" s="303">
        <v>150000</v>
      </c>
    </row>
    <row r="187" spans="1:10" x14ac:dyDescent="0.25">
      <c r="A187" s="299">
        <v>44510</v>
      </c>
      <c r="B187" s="304">
        <v>1</v>
      </c>
      <c r="C187" s="410" t="s">
        <v>106</v>
      </c>
      <c r="D187" s="410"/>
      <c r="E187" s="410"/>
      <c r="F187" s="410"/>
      <c r="G187" s="300" t="s">
        <v>1</v>
      </c>
      <c r="H187" s="301">
        <v>450000</v>
      </c>
      <c r="I187" s="303">
        <v>450000</v>
      </c>
    </row>
    <row r="188" spans="1:10" x14ac:dyDescent="0.25">
      <c r="A188" s="299">
        <v>44510</v>
      </c>
      <c r="B188" s="304">
        <v>1</v>
      </c>
      <c r="C188" s="410" t="s">
        <v>101</v>
      </c>
      <c r="D188" s="410"/>
      <c r="E188" s="410"/>
      <c r="F188" s="410"/>
      <c r="G188" s="300" t="s">
        <v>1</v>
      </c>
      <c r="H188" s="301">
        <v>50000</v>
      </c>
      <c r="I188" s="303">
        <v>50000</v>
      </c>
    </row>
    <row r="189" spans="1:10" x14ac:dyDescent="0.25">
      <c r="A189" s="299">
        <v>44510</v>
      </c>
      <c r="B189" s="304">
        <v>1</v>
      </c>
      <c r="C189" s="410" t="s">
        <v>71</v>
      </c>
      <c r="D189" s="410"/>
      <c r="E189" s="410"/>
      <c r="F189" s="410"/>
      <c r="G189" s="300" t="s">
        <v>1</v>
      </c>
      <c r="H189" s="301">
        <v>30000</v>
      </c>
      <c r="I189" s="303">
        <v>30000</v>
      </c>
    </row>
    <row r="190" spans="1:10" x14ac:dyDescent="0.25">
      <c r="A190" s="299">
        <v>44510</v>
      </c>
      <c r="B190" s="304">
        <v>1</v>
      </c>
      <c r="C190" s="410" t="s">
        <v>107</v>
      </c>
      <c r="D190" s="410"/>
      <c r="E190" s="410"/>
      <c r="F190" s="410"/>
      <c r="G190" s="300" t="s">
        <v>1</v>
      </c>
      <c r="H190" s="301">
        <v>50000</v>
      </c>
      <c r="I190" s="303">
        <v>50000</v>
      </c>
    </row>
    <row r="191" spans="1:10" x14ac:dyDescent="0.25">
      <c r="A191" s="299">
        <v>44510</v>
      </c>
      <c r="B191" s="304">
        <v>1</v>
      </c>
      <c r="C191" s="410" t="s">
        <v>108</v>
      </c>
      <c r="D191" s="410"/>
      <c r="E191" s="410"/>
      <c r="F191" s="410"/>
      <c r="G191" s="300" t="s">
        <v>1</v>
      </c>
      <c r="H191" s="301">
        <v>450000</v>
      </c>
      <c r="I191" s="303">
        <v>450000</v>
      </c>
    </row>
    <row r="192" spans="1:10" x14ac:dyDescent="0.25">
      <c r="A192" s="299">
        <v>44510</v>
      </c>
      <c r="B192" s="304">
        <v>1</v>
      </c>
      <c r="C192" s="410" t="s">
        <v>20</v>
      </c>
      <c r="D192" s="410"/>
      <c r="E192" s="410"/>
      <c r="F192" s="410"/>
      <c r="G192" s="300" t="s">
        <v>1</v>
      </c>
      <c r="H192" s="301">
        <v>250000</v>
      </c>
      <c r="I192" s="303">
        <v>250000</v>
      </c>
    </row>
    <row r="193" spans="1:11" x14ac:dyDescent="0.25">
      <c r="A193" s="299">
        <v>44510</v>
      </c>
      <c r="B193" s="304">
        <v>1</v>
      </c>
      <c r="C193" s="410" t="s">
        <v>22</v>
      </c>
      <c r="D193" s="410"/>
      <c r="E193" s="410"/>
      <c r="F193" s="410"/>
      <c r="G193" s="300" t="s">
        <v>1</v>
      </c>
      <c r="H193" s="301">
        <v>50000</v>
      </c>
      <c r="I193" s="303">
        <v>50000</v>
      </c>
    </row>
    <row r="194" spans="1:11" x14ac:dyDescent="0.25">
      <c r="A194" s="299">
        <v>44510</v>
      </c>
      <c r="B194" s="304">
        <v>1</v>
      </c>
      <c r="C194" s="410" t="s">
        <v>105</v>
      </c>
      <c r="D194" s="410"/>
      <c r="E194" s="410"/>
      <c r="F194" s="410"/>
      <c r="G194" s="300" t="s">
        <v>1</v>
      </c>
      <c r="H194" s="301">
        <v>150000</v>
      </c>
      <c r="I194" s="303">
        <v>150000</v>
      </c>
    </row>
    <row r="195" spans="1:11" x14ac:dyDescent="0.25">
      <c r="A195" s="299">
        <v>44510</v>
      </c>
      <c r="B195" s="304">
        <v>1</v>
      </c>
      <c r="C195" s="410" t="s">
        <v>109</v>
      </c>
      <c r="D195" s="410"/>
      <c r="E195" s="410"/>
      <c r="F195" s="410"/>
      <c r="G195" s="300" t="s">
        <v>1</v>
      </c>
      <c r="H195" s="301">
        <v>50000</v>
      </c>
      <c r="I195" s="303">
        <v>50000</v>
      </c>
    </row>
    <row r="196" spans="1:11" x14ac:dyDescent="0.25">
      <c r="A196" s="299">
        <v>44510</v>
      </c>
      <c r="B196" s="304">
        <v>1</v>
      </c>
      <c r="C196" s="410" t="s">
        <v>12</v>
      </c>
      <c r="D196" s="410"/>
      <c r="E196" s="410"/>
      <c r="F196" s="410"/>
      <c r="G196" s="300" t="s">
        <v>1</v>
      </c>
      <c r="H196" s="301">
        <v>450000</v>
      </c>
      <c r="I196" s="303">
        <v>450000</v>
      </c>
    </row>
    <row r="197" spans="1:11" x14ac:dyDescent="0.25">
      <c r="A197" s="299">
        <v>44510</v>
      </c>
      <c r="B197" s="304">
        <v>1</v>
      </c>
      <c r="C197" s="410" t="s">
        <v>85</v>
      </c>
      <c r="D197" s="410"/>
      <c r="E197" s="410"/>
      <c r="F197" s="410"/>
      <c r="G197" s="300" t="s">
        <v>1</v>
      </c>
      <c r="H197" s="301">
        <v>450000</v>
      </c>
      <c r="I197" s="303">
        <v>450000</v>
      </c>
    </row>
    <row r="198" spans="1:11" x14ac:dyDescent="0.25">
      <c r="A198" s="299">
        <v>44510</v>
      </c>
      <c r="B198" s="304">
        <v>1</v>
      </c>
      <c r="C198" s="410" t="s">
        <v>110</v>
      </c>
      <c r="D198" s="410"/>
      <c r="E198" s="410"/>
      <c r="F198" s="410"/>
      <c r="G198" s="300" t="s">
        <v>1</v>
      </c>
      <c r="H198" s="301">
        <v>350000</v>
      </c>
      <c r="I198" s="303">
        <v>350000</v>
      </c>
    </row>
    <row r="199" spans="1:11" x14ac:dyDescent="0.25">
      <c r="A199" s="299">
        <v>44510</v>
      </c>
      <c r="B199" s="304">
        <v>1</v>
      </c>
      <c r="C199" s="410" t="s">
        <v>88</v>
      </c>
      <c r="D199" s="410"/>
      <c r="E199" s="410"/>
      <c r="F199" s="410"/>
      <c r="G199" s="300" t="s">
        <v>1</v>
      </c>
      <c r="H199" s="301">
        <v>1200000</v>
      </c>
      <c r="I199" s="303">
        <v>1200000</v>
      </c>
    </row>
    <row r="200" spans="1:11" x14ac:dyDescent="0.25">
      <c r="A200" s="299">
        <v>44510</v>
      </c>
      <c r="B200" s="304">
        <v>1</v>
      </c>
      <c r="C200" s="410" t="s">
        <v>81</v>
      </c>
      <c r="D200" s="410"/>
      <c r="E200" s="410"/>
      <c r="F200" s="410"/>
      <c r="G200" s="300" t="s">
        <v>1</v>
      </c>
      <c r="H200" s="301">
        <v>800000</v>
      </c>
      <c r="I200" s="303">
        <v>800000</v>
      </c>
    </row>
    <row r="201" spans="1:11" x14ac:dyDescent="0.25">
      <c r="A201" s="299">
        <v>44510</v>
      </c>
      <c r="B201" s="304">
        <v>1</v>
      </c>
      <c r="C201" s="410" t="s">
        <v>80</v>
      </c>
      <c r="D201" s="410"/>
      <c r="E201" s="410"/>
      <c r="F201" s="410"/>
      <c r="G201" s="300" t="s">
        <v>1</v>
      </c>
      <c r="H201" s="301">
        <v>800000</v>
      </c>
      <c r="I201" s="303">
        <v>800000</v>
      </c>
    </row>
    <row r="202" spans="1:11" x14ac:dyDescent="0.25">
      <c r="A202" s="299">
        <v>44510</v>
      </c>
      <c r="B202" s="304">
        <v>1</v>
      </c>
      <c r="C202" s="410" t="s">
        <v>111</v>
      </c>
      <c r="D202" s="410"/>
      <c r="E202" s="410"/>
      <c r="F202" s="410"/>
      <c r="G202" s="300" t="s">
        <v>1</v>
      </c>
      <c r="H202" s="301">
        <v>250000</v>
      </c>
      <c r="I202" s="303">
        <v>250000</v>
      </c>
    </row>
    <row r="203" spans="1:11" x14ac:dyDescent="0.25">
      <c r="A203" s="299">
        <v>44510</v>
      </c>
      <c r="B203" s="304">
        <v>4</v>
      </c>
      <c r="C203" s="410" t="s">
        <v>112</v>
      </c>
      <c r="D203" s="410"/>
      <c r="E203" s="410"/>
      <c r="F203" s="410"/>
      <c r="G203" s="300" t="s">
        <v>1</v>
      </c>
      <c r="H203" s="301">
        <v>50000</v>
      </c>
      <c r="I203" s="303">
        <v>200000</v>
      </c>
    </row>
    <row r="204" spans="1:11" x14ac:dyDescent="0.25">
      <c r="A204" s="299">
        <v>44510</v>
      </c>
      <c r="B204" s="304">
        <v>1</v>
      </c>
      <c r="C204" s="410" t="s">
        <v>113</v>
      </c>
      <c r="D204" s="410"/>
      <c r="E204" s="410"/>
      <c r="F204" s="410"/>
      <c r="G204" s="300" t="s">
        <v>1</v>
      </c>
      <c r="H204" s="3">
        <v>2500000</v>
      </c>
      <c r="I204" s="303">
        <v>2500000</v>
      </c>
    </row>
    <row r="205" spans="1:11" x14ac:dyDescent="0.25">
      <c r="A205" s="326"/>
      <c r="B205" s="327"/>
      <c r="C205" s="407"/>
      <c r="D205" s="407"/>
      <c r="E205" s="407"/>
      <c r="F205" s="407"/>
      <c r="G205" s="315"/>
      <c r="H205" s="316"/>
      <c r="I205" s="317"/>
      <c r="J205" s="331"/>
      <c r="K205" s="331"/>
    </row>
    <row r="206" spans="1:11" ht="21" x14ac:dyDescent="0.35">
      <c r="A206" s="306"/>
      <c r="B206" s="318"/>
      <c r="C206" s="408" t="s">
        <v>458</v>
      </c>
      <c r="D206" s="408"/>
      <c r="E206" s="408"/>
      <c r="F206" s="408"/>
      <c r="G206" s="307"/>
      <c r="H206" s="3"/>
      <c r="I206" s="302"/>
    </row>
    <row r="207" spans="1:11" x14ac:dyDescent="0.25">
      <c r="A207" s="308" t="s">
        <v>443</v>
      </c>
      <c r="B207" s="309" t="s">
        <v>444</v>
      </c>
      <c r="C207" s="409" t="s">
        <v>445</v>
      </c>
      <c r="D207" s="409"/>
      <c r="E207" s="409"/>
      <c r="F207" s="409"/>
      <c r="G207" s="310" t="s">
        <v>446</v>
      </c>
      <c r="H207" s="311" t="s">
        <v>447</v>
      </c>
      <c r="I207" s="302"/>
    </row>
    <row r="208" spans="1:11" x14ac:dyDescent="0.25">
      <c r="A208" s="299">
        <v>44510</v>
      </c>
      <c r="B208" s="304">
        <v>3</v>
      </c>
      <c r="C208" s="410" t="s">
        <v>16</v>
      </c>
      <c r="D208" s="410"/>
      <c r="E208" s="410"/>
      <c r="F208" s="410"/>
      <c r="G208" s="300" t="s">
        <v>1</v>
      </c>
      <c r="H208" s="301">
        <v>100000</v>
      </c>
      <c r="I208" s="303">
        <v>100000</v>
      </c>
    </row>
    <row r="209" spans="1:10" x14ac:dyDescent="0.25">
      <c r="A209" s="299">
        <v>44510</v>
      </c>
      <c r="B209" s="304">
        <v>3</v>
      </c>
      <c r="C209" s="410" t="s">
        <v>114</v>
      </c>
      <c r="D209" s="410"/>
      <c r="E209" s="410"/>
      <c r="F209" s="410"/>
      <c r="G209" s="300" t="s">
        <v>1</v>
      </c>
      <c r="H209" s="301">
        <v>450000</v>
      </c>
      <c r="I209" s="303">
        <v>900000</v>
      </c>
    </row>
    <row r="210" spans="1:10" x14ac:dyDescent="0.25">
      <c r="A210" s="299">
        <v>44510</v>
      </c>
      <c r="B210" s="304">
        <v>3</v>
      </c>
      <c r="C210" s="410" t="s">
        <v>17</v>
      </c>
      <c r="D210" s="410"/>
      <c r="E210" s="410"/>
      <c r="F210" s="410"/>
      <c r="G210" s="300" t="s">
        <v>1</v>
      </c>
      <c r="H210" s="301">
        <v>100000</v>
      </c>
      <c r="I210" s="303">
        <v>300000</v>
      </c>
    </row>
    <row r="211" spans="1:10" x14ac:dyDescent="0.25">
      <c r="A211" s="299">
        <v>44510</v>
      </c>
      <c r="B211" s="304">
        <v>3</v>
      </c>
      <c r="C211" s="410" t="s">
        <v>115</v>
      </c>
      <c r="D211" s="410"/>
      <c r="E211" s="410"/>
      <c r="F211" s="410"/>
      <c r="G211" s="300" t="s">
        <v>1</v>
      </c>
      <c r="H211" s="301">
        <v>450000</v>
      </c>
      <c r="I211" s="303">
        <v>1350000</v>
      </c>
    </row>
    <row r="212" spans="1:10" x14ac:dyDescent="0.25">
      <c r="A212" s="299">
        <v>44510</v>
      </c>
      <c r="B212" s="304">
        <v>2</v>
      </c>
      <c r="C212" s="410" t="s">
        <v>26</v>
      </c>
      <c r="D212" s="410"/>
      <c r="E212" s="410"/>
      <c r="F212" s="410"/>
      <c r="G212" s="300" t="s">
        <v>1</v>
      </c>
      <c r="H212" s="301">
        <v>15271988</v>
      </c>
      <c r="I212" s="303">
        <v>30543976</v>
      </c>
    </row>
    <row r="213" spans="1:10" x14ac:dyDescent="0.25">
      <c r="A213" s="299">
        <v>44510</v>
      </c>
      <c r="B213" s="304">
        <v>1</v>
      </c>
      <c r="C213" s="410" t="s">
        <v>20</v>
      </c>
      <c r="D213" s="410"/>
      <c r="E213" s="410"/>
      <c r="F213" s="410"/>
      <c r="G213" s="300" t="s">
        <v>1</v>
      </c>
      <c r="H213" s="301">
        <v>250000</v>
      </c>
      <c r="I213" s="303">
        <v>250000</v>
      </c>
    </row>
    <row r="214" spans="1:10" x14ac:dyDescent="0.25">
      <c r="A214" s="299">
        <v>44510</v>
      </c>
      <c r="B214" s="304">
        <v>1</v>
      </c>
      <c r="C214" s="410" t="s">
        <v>116</v>
      </c>
      <c r="D214" s="410"/>
      <c r="E214" s="410"/>
      <c r="F214" s="410"/>
      <c r="G214" s="300" t="s">
        <v>1</v>
      </c>
      <c r="H214" s="301">
        <v>4500000</v>
      </c>
      <c r="I214" s="303">
        <v>4500000</v>
      </c>
    </row>
    <row r="215" spans="1:10" x14ac:dyDescent="0.25">
      <c r="A215" s="299">
        <v>44510</v>
      </c>
      <c r="B215" s="304">
        <v>2</v>
      </c>
      <c r="C215" s="410" t="s">
        <v>117</v>
      </c>
      <c r="D215" s="410"/>
      <c r="E215" s="410"/>
      <c r="F215" s="410"/>
      <c r="G215" s="300" t="s">
        <v>1</v>
      </c>
      <c r="H215" s="301">
        <v>450000</v>
      </c>
      <c r="I215" s="303">
        <v>900000</v>
      </c>
    </row>
    <row r="216" spans="1:10" x14ac:dyDescent="0.25">
      <c r="A216" s="299">
        <v>44510</v>
      </c>
      <c r="B216" s="304">
        <v>1</v>
      </c>
      <c r="C216" s="410" t="s">
        <v>85</v>
      </c>
      <c r="D216" s="410"/>
      <c r="E216" s="410"/>
      <c r="F216" s="410"/>
      <c r="G216" s="300" t="s">
        <v>1</v>
      </c>
      <c r="H216" s="301">
        <v>450000</v>
      </c>
      <c r="I216" s="303">
        <v>450000</v>
      </c>
    </row>
    <row r="217" spans="1:10" x14ac:dyDescent="0.25">
      <c r="A217" s="299">
        <v>44510</v>
      </c>
      <c r="B217" s="304">
        <v>3</v>
      </c>
      <c r="C217" s="410" t="s">
        <v>118</v>
      </c>
      <c r="D217" s="410"/>
      <c r="E217" s="410"/>
      <c r="F217" s="410"/>
      <c r="G217" s="300" t="s">
        <v>1</v>
      </c>
      <c r="H217" s="301">
        <v>1500000</v>
      </c>
      <c r="I217" s="303">
        <v>4500000</v>
      </c>
    </row>
    <row r="218" spans="1:10" x14ac:dyDescent="0.25">
      <c r="A218" s="299">
        <v>44510</v>
      </c>
      <c r="B218" s="304">
        <v>1</v>
      </c>
      <c r="C218" s="410" t="s">
        <v>119</v>
      </c>
      <c r="D218" s="410"/>
      <c r="E218" s="410"/>
      <c r="F218" s="410"/>
      <c r="G218" s="300" t="s">
        <v>1</v>
      </c>
      <c r="H218" s="301">
        <v>4950000</v>
      </c>
      <c r="I218" s="303">
        <v>4950000</v>
      </c>
    </row>
    <row r="219" spans="1:10" x14ac:dyDescent="0.25">
      <c r="A219" s="299">
        <v>44510</v>
      </c>
      <c r="B219" s="304">
        <v>1</v>
      </c>
      <c r="C219" s="404" t="s">
        <v>120</v>
      </c>
      <c r="D219" s="405"/>
      <c r="E219" s="405"/>
      <c r="F219" s="406"/>
      <c r="G219" s="300" t="s">
        <v>1</v>
      </c>
      <c r="H219" s="301">
        <v>2500000</v>
      </c>
      <c r="I219" s="303">
        <v>2500000</v>
      </c>
    </row>
    <row r="220" spans="1:10" x14ac:dyDescent="0.25">
      <c r="A220" s="299">
        <v>44510</v>
      </c>
      <c r="B220" s="304">
        <v>1</v>
      </c>
      <c r="C220" s="410" t="s">
        <v>10</v>
      </c>
      <c r="D220" s="410"/>
      <c r="E220" s="410"/>
      <c r="F220" s="410"/>
      <c r="G220" s="300" t="s">
        <v>1</v>
      </c>
      <c r="H220" s="3">
        <v>520000</v>
      </c>
      <c r="I220" s="303">
        <v>520000</v>
      </c>
    </row>
    <row r="221" spans="1:10" x14ac:dyDescent="0.25">
      <c r="A221" s="324"/>
      <c r="B221" s="327"/>
      <c r="C221" s="407"/>
      <c r="D221" s="407"/>
      <c r="E221" s="407"/>
      <c r="F221" s="407"/>
      <c r="G221" s="315"/>
      <c r="H221" s="316"/>
      <c r="I221" s="317"/>
      <c r="J221" s="331"/>
    </row>
    <row r="222" spans="1:10" ht="21" x14ac:dyDescent="0.35">
      <c r="A222" s="306"/>
      <c r="B222" s="318"/>
      <c r="C222" s="408" t="s">
        <v>459</v>
      </c>
      <c r="D222" s="408"/>
      <c r="E222" s="408"/>
      <c r="F222" s="408"/>
      <c r="G222" s="307"/>
      <c r="H222" s="3"/>
      <c r="I222" s="302"/>
    </row>
    <row r="223" spans="1:10" x14ac:dyDescent="0.25">
      <c r="A223" s="308" t="s">
        <v>443</v>
      </c>
      <c r="B223" s="309" t="s">
        <v>444</v>
      </c>
      <c r="C223" s="409" t="s">
        <v>445</v>
      </c>
      <c r="D223" s="409"/>
      <c r="E223" s="409"/>
      <c r="F223" s="409"/>
      <c r="G223" s="310" t="s">
        <v>446</v>
      </c>
      <c r="H223" s="311" t="s">
        <v>447</v>
      </c>
      <c r="I223" s="302"/>
    </row>
    <row r="224" spans="1:10" x14ac:dyDescent="0.25">
      <c r="A224" s="299">
        <v>44510</v>
      </c>
      <c r="B224" s="304">
        <v>2</v>
      </c>
      <c r="C224" s="410" t="s">
        <v>29</v>
      </c>
      <c r="D224" s="410"/>
      <c r="E224" s="410"/>
      <c r="F224" s="410"/>
      <c r="G224" s="300" t="s">
        <v>1</v>
      </c>
      <c r="H224" s="301">
        <v>150000</v>
      </c>
      <c r="I224" s="303">
        <v>300000</v>
      </c>
    </row>
    <row r="225" spans="1:9" x14ac:dyDescent="0.25">
      <c r="A225" s="299">
        <v>44510</v>
      </c>
      <c r="B225" s="304">
        <v>1</v>
      </c>
      <c r="C225" s="410" t="s">
        <v>121</v>
      </c>
      <c r="D225" s="410"/>
      <c r="E225" s="410"/>
      <c r="F225" s="410"/>
      <c r="G225" s="300" t="s">
        <v>1</v>
      </c>
      <c r="H225" s="301">
        <v>50000</v>
      </c>
      <c r="I225" s="303">
        <v>50000</v>
      </c>
    </row>
    <row r="226" spans="1:9" x14ac:dyDescent="0.25">
      <c r="A226" s="299">
        <v>44510</v>
      </c>
      <c r="B226" s="304">
        <v>1</v>
      </c>
      <c r="C226" s="410" t="s">
        <v>122</v>
      </c>
      <c r="D226" s="410"/>
      <c r="E226" s="410"/>
      <c r="F226" s="410"/>
      <c r="G226" s="300" t="s">
        <v>1</v>
      </c>
      <c r="H226" s="301">
        <v>2500000</v>
      </c>
      <c r="I226" s="303">
        <v>2500000</v>
      </c>
    </row>
    <row r="227" spans="1:9" x14ac:dyDescent="0.25">
      <c r="A227" s="299">
        <v>44510</v>
      </c>
      <c r="B227" s="304">
        <v>1</v>
      </c>
      <c r="C227" s="410" t="s">
        <v>12</v>
      </c>
      <c r="D227" s="410"/>
      <c r="E227" s="410"/>
      <c r="F227" s="410"/>
      <c r="G227" s="300" t="s">
        <v>1</v>
      </c>
      <c r="H227" s="301">
        <v>450000</v>
      </c>
      <c r="I227" s="303">
        <v>450000</v>
      </c>
    </row>
    <row r="228" spans="1:9" x14ac:dyDescent="0.25">
      <c r="A228" s="299">
        <v>44510</v>
      </c>
      <c r="B228" s="304">
        <v>2</v>
      </c>
      <c r="C228" s="410" t="s">
        <v>123</v>
      </c>
      <c r="D228" s="410"/>
      <c r="E228" s="410"/>
      <c r="F228" s="410"/>
      <c r="G228" s="300" t="s">
        <v>1</v>
      </c>
      <c r="H228" s="301">
        <v>450000</v>
      </c>
      <c r="I228" s="303">
        <v>450000</v>
      </c>
    </row>
    <row r="229" spans="1:9" x14ac:dyDescent="0.25">
      <c r="A229" s="299">
        <v>44510</v>
      </c>
      <c r="B229" s="304">
        <v>2</v>
      </c>
      <c r="C229" s="410" t="s">
        <v>124</v>
      </c>
      <c r="D229" s="410"/>
      <c r="E229" s="410"/>
      <c r="F229" s="410"/>
      <c r="G229" s="300" t="s">
        <v>1</v>
      </c>
      <c r="H229" s="301">
        <v>100000</v>
      </c>
      <c r="I229" s="303">
        <v>200000</v>
      </c>
    </row>
    <row r="230" spans="1:9" x14ac:dyDescent="0.25">
      <c r="A230" s="299">
        <v>44510</v>
      </c>
      <c r="B230" s="304">
        <v>1</v>
      </c>
      <c r="C230" s="410" t="s">
        <v>125</v>
      </c>
      <c r="D230" s="410"/>
      <c r="E230" s="410"/>
      <c r="F230" s="410"/>
      <c r="G230" s="300" t="s">
        <v>1</v>
      </c>
      <c r="H230" s="301">
        <v>450000</v>
      </c>
      <c r="I230" s="303">
        <v>450000</v>
      </c>
    </row>
    <row r="231" spans="1:9" x14ac:dyDescent="0.25">
      <c r="A231" s="299">
        <v>44510</v>
      </c>
      <c r="B231" s="304">
        <v>1</v>
      </c>
      <c r="C231" s="410" t="s">
        <v>126</v>
      </c>
      <c r="D231" s="410"/>
      <c r="E231" s="410"/>
      <c r="F231" s="410"/>
      <c r="G231" s="300" t="s">
        <v>1</v>
      </c>
      <c r="H231" s="301">
        <v>450000</v>
      </c>
      <c r="I231" s="303">
        <v>450000</v>
      </c>
    </row>
    <row r="232" spans="1:9" x14ac:dyDescent="0.25">
      <c r="A232" s="299">
        <v>44510</v>
      </c>
      <c r="B232" s="304">
        <v>1</v>
      </c>
      <c r="C232" s="410" t="s">
        <v>127</v>
      </c>
      <c r="D232" s="410"/>
      <c r="E232" s="410"/>
      <c r="F232" s="410"/>
      <c r="G232" s="300" t="s">
        <v>1</v>
      </c>
      <c r="H232" s="301">
        <v>450000</v>
      </c>
      <c r="I232" s="303">
        <v>450000</v>
      </c>
    </row>
    <row r="233" spans="1:9" x14ac:dyDescent="0.25">
      <c r="A233" s="299">
        <v>44510</v>
      </c>
      <c r="B233" s="304">
        <v>2</v>
      </c>
      <c r="C233" s="410" t="s">
        <v>124</v>
      </c>
      <c r="D233" s="410"/>
      <c r="E233" s="410"/>
      <c r="F233" s="410"/>
      <c r="G233" s="300" t="s">
        <v>1</v>
      </c>
      <c r="H233" s="301">
        <v>100000</v>
      </c>
      <c r="I233" s="303">
        <v>200000</v>
      </c>
    </row>
    <row r="234" spans="1:9" x14ac:dyDescent="0.25">
      <c r="A234" s="299">
        <v>44510</v>
      </c>
      <c r="B234" s="304">
        <v>2</v>
      </c>
      <c r="C234" s="410" t="s">
        <v>95</v>
      </c>
      <c r="D234" s="410"/>
      <c r="E234" s="410"/>
      <c r="F234" s="410"/>
      <c r="G234" s="300" t="s">
        <v>1</v>
      </c>
      <c r="H234" s="301">
        <v>100000</v>
      </c>
      <c r="I234" s="303">
        <v>200000</v>
      </c>
    </row>
    <row r="235" spans="1:9" x14ac:dyDescent="0.25">
      <c r="A235" s="299">
        <v>44510</v>
      </c>
      <c r="B235" s="304">
        <v>1</v>
      </c>
      <c r="C235" s="410" t="s">
        <v>17</v>
      </c>
      <c r="D235" s="410"/>
      <c r="E235" s="410"/>
      <c r="F235" s="410"/>
      <c r="G235" s="300" t="s">
        <v>1</v>
      </c>
      <c r="H235" s="301">
        <v>100000</v>
      </c>
      <c r="I235" s="303">
        <v>100000</v>
      </c>
    </row>
    <row r="236" spans="1:9" x14ac:dyDescent="0.25">
      <c r="A236" s="299">
        <v>44510</v>
      </c>
      <c r="B236" s="304">
        <v>1</v>
      </c>
      <c r="C236" s="410" t="s">
        <v>128</v>
      </c>
      <c r="D236" s="410"/>
      <c r="E236" s="410"/>
      <c r="F236" s="410"/>
      <c r="G236" s="300" t="s">
        <v>1</v>
      </c>
      <c r="H236" s="301">
        <v>50000</v>
      </c>
      <c r="I236" s="303">
        <v>50000</v>
      </c>
    </row>
    <row r="237" spans="1:9" x14ac:dyDescent="0.25">
      <c r="A237" s="299">
        <v>44510</v>
      </c>
      <c r="B237" s="304">
        <v>1</v>
      </c>
      <c r="C237" s="410" t="s">
        <v>129</v>
      </c>
      <c r="D237" s="410"/>
      <c r="E237" s="410"/>
      <c r="F237" s="410"/>
      <c r="G237" s="300" t="s">
        <v>1</v>
      </c>
      <c r="H237" s="301">
        <v>500000</v>
      </c>
      <c r="I237" s="303">
        <v>500000</v>
      </c>
    </row>
    <row r="238" spans="1:9" x14ac:dyDescent="0.25">
      <c r="A238" s="299">
        <v>44510</v>
      </c>
      <c r="B238" s="304">
        <v>1</v>
      </c>
      <c r="C238" s="410" t="s">
        <v>130</v>
      </c>
      <c r="D238" s="410"/>
      <c r="E238" s="410"/>
      <c r="F238" s="410"/>
      <c r="G238" s="300" t="s">
        <v>1</v>
      </c>
      <c r="H238" s="301">
        <v>1000000</v>
      </c>
      <c r="I238" s="303">
        <v>1000000</v>
      </c>
    </row>
    <row r="239" spans="1:9" x14ac:dyDescent="0.25">
      <c r="A239" s="299">
        <v>44510</v>
      </c>
      <c r="B239" s="304">
        <v>1</v>
      </c>
      <c r="C239" s="410" t="s">
        <v>131</v>
      </c>
      <c r="D239" s="410"/>
      <c r="E239" s="410"/>
      <c r="F239" s="410"/>
      <c r="G239" s="300" t="s">
        <v>1</v>
      </c>
      <c r="H239" s="301">
        <v>500000</v>
      </c>
      <c r="I239" s="303">
        <v>500000</v>
      </c>
    </row>
    <row r="240" spans="1:9" x14ac:dyDescent="0.25">
      <c r="A240" s="299">
        <v>44510</v>
      </c>
      <c r="B240" s="304">
        <v>1</v>
      </c>
      <c r="C240" s="410" t="s">
        <v>132</v>
      </c>
      <c r="D240" s="410"/>
      <c r="E240" s="410"/>
      <c r="F240" s="410"/>
      <c r="G240" s="300" t="s">
        <v>1</v>
      </c>
      <c r="H240" s="301">
        <v>450000</v>
      </c>
      <c r="I240" s="303">
        <v>450000</v>
      </c>
    </row>
    <row r="241" spans="1:10" x14ac:dyDescent="0.25">
      <c r="A241" s="299">
        <v>44510</v>
      </c>
      <c r="B241" s="304">
        <v>1</v>
      </c>
      <c r="C241" s="410" t="s">
        <v>20</v>
      </c>
      <c r="D241" s="410"/>
      <c r="E241" s="410"/>
      <c r="F241" s="410"/>
      <c r="G241" s="300" t="s">
        <v>1</v>
      </c>
      <c r="H241" s="301">
        <v>250000</v>
      </c>
      <c r="I241" s="303">
        <v>250000</v>
      </c>
    </row>
    <row r="242" spans="1:10" x14ac:dyDescent="0.25">
      <c r="A242" s="299">
        <v>44510</v>
      </c>
      <c r="B242" s="304">
        <v>1</v>
      </c>
      <c r="C242" s="410" t="s">
        <v>133</v>
      </c>
      <c r="D242" s="410"/>
      <c r="E242" s="410"/>
      <c r="F242" s="410"/>
      <c r="G242" s="300" t="s">
        <v>1</v>
      </c>
      <c r="H242" s="301">
        <v>600000</v>
      </c>
      <c r="I242" s="303">
        <v>600000</v>
      </c>
    </row>
    <row r="243" spans="1:10" x14ac:dyDescent="0.25">
      <c r="A243" s="299">
        <v>44510</v>
      </c>
      <c r="B243" s="304">
        <v>4</v>
      </c>
      <c r="C243" s="410" t="s">
        <v>134</v>
      </c>
      <c r="D243" s="410"/>
      <c r="E243" s="410"/>
      <c r="F243" s="410"/>
      <c r="G243" s="300" t="s">
        <v>1</v>
      </c>
      <c r="H243" s="301">
        <v>50000</v>
      </c>
      <c r="I243" s="303">
        <v>200000</v>
      </c>
    </row>
    <row r="244" spans="1:10" x14ac:dyDescent="0.25">
      <c r="A244" s="299">
        <v>44510</v>
      </c>
      <c r="B244" s="304">
        <v>1</v>
      </c>
      <c r="C244" s="410" t="s">
        <v>71</v>
      </c>
      <c r="D244" s="410"/>
      <c r="E244" s="410"/>
      <c r="F244" s="410"/>
      <c r="G244" s="300" t="s">
        <v>1</v>
      </c>
      <c r="H244" s="301">
        <v>30000</v>
      </c>
      <c r="I244" s="303">
        <v>30000</v>
      </c>
    </row>
    <row r="245" spans="1:10" x14ac:dyDescent="0.25">
      <c r="A245" s="299">
        <v>44510</v>
      </c>
      <c r="B245" s="304">
        <v>1</v>
      </c>
      <c r="C245" s="410" t="s">
        <v>135</v>
      </c>
      <c r="D245" s="410"/>
      <c r="E245" s="410"/>
      <c r="F245" s="410"/>
      <c r="G245" s="300" t="s">
        <v>1</v>
      </c>
      <c r="H245" s="301">
        <v>150000</v>
      </c>
      <c r="I245" s="303">
        <v>150000</v>
      </c>
    </row>
    <row r="246" spans="1:10" x14ac:dyDescent="0.25">
      <c r="A246" s="299">
        <v>44510</v>
      </c>
      <c r="B246" s="304">
        <v>1</v>
      </c>
      <c r="C246" s="410" t="s">
        <v>136</v>
      </c>
      <c r="D246" s="410"/>
      <c r="E246" s="410"/>
      <c r="F246" s="410"/>
      <c r="G246" s="300" t="s">
        <v>1</v>
      </c>
      <c r="H246" s="3">
        <v>520000</v>
      </c>
      <c r="I246" s="303">
        <v>520000</v>
      </c>
    </row>
    <row r="247" spans="1:10" x14ac:dyDescent="0.25">
      <c r="A247" s="324"/>
      <c r="B247" s="327"/>
      <c r="C247" s="407"/>
      <c r="D247" s="407"/>
      <c r="E247" s="407"/>
      <c r="F247" s="407"/>
      <c r="G247" s="315"/>
      <c r="H247" s="316"/>
      <c r="I247" s="317"/>
      <c r="J247" s="331"/>
    </row>
    <row r="248" spans="1:10" ht="21" x14ac:dyDescent="0.35">
      <c r="A248" s="306"/>
      <c r="B248" s="318"/>
      <c r="C248" s="408" t="s">
        <v>460</v>
      </c>
      <c r="D248" s="408"/>
      <c r="E248" s="408"/>
      <c r="F248" s="408"/>
      <c r="G248" s="307"/>
      <c r="H248" s="3"/>
      <c r="I248" s="302"/>
    </row>
    <row r="249" spans="1:10" x14ac:dyDescent="0.25">
      <c r="A249" s="308" t="s">
        <v>443</v>
      </c>
      <c r="B249" s="309" t="s">
        <v>444</v>
      </c>
      <c r="C249" s="409" t="s">
        <v>445</v>
      </c>
      <c r="D249" s="409"/>
      <c r="E249" s="409"/>
      <c r="F249" s="409"/>
      <c r="G249" s="310" t="s">
        <v>446</v>
      </c>
      <c r="H249" s="311" t="s">
        <v>447</v>
      </c>
      <c r="I249" s="302"/>
    </row>
    <row r="250" spans="1:10" x14ac:dyDescent="0.25">
      <c r="A250" s="299">
        <v>44510</v>
      </c>
      <c r="B250" s="304">
        <v>4</v>
      </c>
      <c r="C250" s="410" t="s">
        <v>137</v>
      </c>
      <c r="D250" s="410"/>
      <c r="E250" s="410"/>
      <c r="F250" s="410"/>
      <c r="G250" s="300" t="s">
        <v>1</v>
      </c>
      <c r="H250" s="301">
        <v>50000</v>
      </c>
      <c r="I250" s="303">
        <v>200000</v>
      </c>
    </row>
    <row r="251" spans="1:10" x14ac:dyDescent="0.25">
      <c r="A251" s="299">
        <v>44510</v>
      </c>
      <c r="B251" s="304">
        <v>1</v>
      </c>
      <c r="C251" s="410" t="s">
        <v>88</v>
      </c>
      <c r="D251" s="410"/>
      <c r="E251" s="410"/>
      <c r="F251" s="410"/>
      <c r="G251" s="300" t="s">
        <v>1</v>
      </c>
      <c r="H251" s="301">
        <v>1200000</v>
      </c>
      <c r="I251" s="303">
        <v>1200000</v>
      </c>
    </row>
    <row r="252" spans="1:10" x14ac:dyDescent="0.25">
      <c r="A252" s="299">
        <v>44510</v>
      </c>
      <c r="B252" s="304">
        <v>1</v>
      </c>
      <c r="C252" s="410" t="s">
        <v>138</v>
      </c>
      <c r="D252" s="410"/>
      <c r="E252" s="410"/>
      <c r="F252" s="410"/>
      <c r="G252" s="300" t="s">
        <v>1</v>
      </c>
      <c r="H252" s="301">
        <v>5000000</v>
      </c>
      <c r="I252" s="303">
        <v>5000000</v>
      </c>
    </row>
    <row r="253" spans="1:10" x14ac:dyDescent="0.25">
      <c r="A253" s="299">
        <v>44510</v>
      </c>
      <c r="B253" s="304">
        <v>1</v>
      </c>
      <c r="C253" s="410" t="s">
        <v>139</v>
      </c>
      <c r="D253" s="410"/>
      <c r="E253" s="410"/>
      <c r="F253" s="410"/>
      <c r="G253" s="300" t="s">
        <v>1</v>
      </c>
      <c r="H253" s="301">
        <v>1200000</v>
      </c>
      <c r="I253" s="303">
        <v>1200000</v>
      </c>
    </row>
    <row r="254" spans="1:10" x14ac:dyDescent="0.25">
      <c r="A254" s="299">
        <v>44510</v>
      </c>
      <c r="B254" s="304">
        <v>1</v>
      </c>
      <c r="C254" s="410" t="s">
        <v>15</v>
      </c>
      <c r="D254" s="410"/>
      <c r="E254" s="410"/>
      <c r="F254" s="410"/>
      <c r="G254" s="300" t="s">
        <v>1</v>
      </c>
      <c r="H254" s="301">
        <v>450000</v>
      </c>
      <c r="I254" s="303">
        <v>450000</v>
      </c>
    </row>
    <row r="255" spans="1:10" x14ac:dyDescent="0.25">
      <c r="A255" s="299">
        <v>44510</v>
      </c>
      <c r="B255" s="304">
        <v>1</v>
      </c>
      <c r="C255" s="410" t="s">
        <v>126</v>
      </c>
      <c r="D255" s="410"/>
      <c r="E255" s="410"/>
      <c r="F255" s="410"/>
      <c r="G255" s="300" t="s">
        <v>1</v>
      </c>
      <c r="H255" s="301">
        <v>450000</v>
      </c>
      <c r="I255" s="303">
        <v>450000</v>
      </c>
    </row>
    <row r="256" spans="1:10" x14ac:dyDescent="0.25">
      <c r="A256" s="299">
        <v>44510</v>
      </c>
      <c r="B256" s="304">
        <v>1</v>
      </c>
      <c r="C256" s="410" t="s">
        <v>20</v>
      </c>
      <c r="D256" s="410"/>
      <c r="E256" s="410"/>
      <c r="F256" s="410"/>
      <c r="G256" s="300" t="s">
        <v>1</v>
      </c>
      <c r="H256" s="301">
        <v>250000</v>
      </c>
      <c r="I256" s="303">
        <v>250000</v>
      </c>
    </row>
    <row r="257" spans="1:10" x14ac:dyDescent="0.25">
      <c r="A257" s="299">
        <v>44510</v>
      </c>
      <c r="B257" s="304">
        <v>1</v>
      </c>
      <c r="C257" s="410" t="s">
        <v>16</v>
      </c>
      <c r="D257" s="410"/>
      <c r="E257" s="410"/>
      <c r="F257" s="410"/>
      <c r="G257" s="300" t="s">
        <v>1</v>
      </c>
      <c r="H257" s="301">
        <v>100000</v>
      </c>
      <c r="I257" s="303">
        <v>100000</v>
      </c>
    </row>
    <row r="258" spans="1:10" x14ac:dyDescent="0.25">
      <c r="A258" s="299">
        <v>44510</v>
      </c>
      <c r="B258" s="304">
        <v>1</v>
      </c>
      <c r="C258" s="410" t="s">
        <v>17</v>
      </c>
      <c r="D258" s="410"/>
      <c r="E258" s="410"/>
      <c r="F258" s="410"/>
      <c r="G258" s="300" t="s">
        <v>1</v>
      </c>
      <c r="H258" s="301">
        <v>100000</v>
      </c>
      <c r="I258" s="303">
        <v>100000</v>
      </c>
    </row>
    <row r="259" spans="1:10" x14ac:dyDescent="0.25">
      <c r="A259" s="299">
        <v>44510</v>
      </c>
      <c r="B259" s="304">
        <v>1</v>
      </c>
      <c r="C259" s="410" t="s">
        <v>140</v>
      </c>
      <c r="D259" s="410"/>
      <c r="E259" s="410"/>
      <c r="F259" s="410"/>
      <c r="G259" s="300" t="s">
        <v>1</v>
      </c>
      <c r="H259" s="301">
        <v>30000</v>
      </c>
      <c r="I259" s="303">
        <v>30000</v>
      </c>
    </row>
    <row r="260" spans="1:10" x14ac:dyDescent="0.25">
      <c r="A260" s="299">
        <v>44510</v>
      </c>
      <c r="B260" s="304">
        <v>3</v>
      </c>
      <c r="C260" s="410" t="s">
        <v>72</v>
      </c>
      <c r="D260" s="410"/>
      <c r="E260" s="410"/>
      <c r="F260" s="410"/>
      <c r="G260" s="300" t="s">
        <v>1</v>
      </c>
      <c r="H260" s="301">
        <v>50000</v>
      </c>
      <c r="I260" s="303">
        <v>150000</v>
      </c>
    </row>
    <row r="261" spans="1:10" x14ac:dyDescent="0.25">
      <c r="A261" s="299">
        <v>44510</v>
      </c>
      <c r="B261" s="304">
        <v>1</v>
      </c>
      <c r="C261" s="410" t="s">
        <v>121</v>
      </c>
      <c r="D261" s="410"/>
      <c r="E261" s="410"/>
      <c r="F261" s="410"/>
      <c r="G261" s="300" t="s">
        <v>1</v>
      </c>
      <c r="H261" s="301">
        <v>50000</v>
      </c>
      <c r="I261" s="303">
        <v>50000</v>
      </c>
    </row>
    <row r="262" spans="1:10" x14ac:dyDescent="0.25">
      <c r="A262" s="299">
        <v>44510</v>
      </c>
      <c r="B262" s="304">
        <v>1</v>
      </c>
      <c r="C262" s="410" t="s">
        <v>141</v>
      </c>
      <c r="D262" s="410"/>
      <c r="E262" s="410"/>
      <c r="F262" s="410"/>
      <c r="G262" s="300" t="s">
        <v>1</v>
      </c>
      <c r="H262" s="301">
        <v>150000</v>
      </c>
      <c r="I262" s="303">
        <v>150000</v>
      </c>
    </row>
    <row r="263" spans="1:10" x14ac:dyDescent="0.25">
      <c r="A263" s="299">
        <v>44510</v>
      </c>
      <c r="B263" s="304">
        <v>1</v>
      </c>
      <c r="C263" s="410" t="s">
        <v>142</v>
      </c>
      <c r="D263" s="410"/>
      <c r="E263" s="410"/>
      <c r="F263" s="410"/>
      <c r="G263" s="300" t="s">
        <v>1</v>
      </c>
      <c r="H263" s="3">
        <v>2500000</v>
      </c>
      <c r="I263" s="303">
        <v>2500000</v>
      </c>
    </row>
    <row r="264" spans="1:10" x14ac:dyDescent="0.25">
      <c r="A264" s="324"/>
      <c r="B264" s="327"/>
      <c r="C264" s="407"/>
      <c r="D264" s="407"/>
      <c r="E264" s="407"/>
      <c r="F264" s="407"/>
      <c r="G264" s="315"/>
      <c r="H264" s="316"/>
      <c r="I264" s="317"/>
      <c r="J264" s="331"/>
    </row>
    <row r="265" spans="1:10" ht="21" x14ac:dyDescent="0.35">
      <c r="A265" s="306"/>
      <c r="B265" s="318"/>
      <c r="C265" s="408" t="s">
        <v>461</v>
      </c>
      <c r="D265" s="408"/>
      <c r="E265" s="408"/>
      <c r="F265" s="408"/>
      <c r="G265" s="307"/>
      <c r="H265" s="3"/>
      <c r="I265" s="302"/>
    </row>
    <row r="266" spans="1:10" x14ac:dyDescent="0.25">
      <c r="A266" s="308" t="s">
        <v>443</v>
      </c>
      <c r="B266" s="309" t="s">
        <v>444</v>
      </c>
      <c r="C266" s="409" t="s">
        <v>445</v>
      </c>
      <c r="D266" s="409"/>
      <c r="E266" s="409"/>
      <c r="F266" s="409"/>
      <c r="G266" s="310" t="s">
        <v>446</v>
      </c>
      <c r="H266" s="311" t="s">
        <v>447</v>
      </c>
      <c r="I266" s="302"/>
    </row>
    <row r="267" spans="1:10" x14ac:dyDescent="0.25">
      <c r="A267" s="299">
        <v>44510</v>
      </c>
      <c r="B267" s="304">
        <v>1</v>
      </c>
      <c r="C267" s="410" t="s">
        <v>117</v>
      </c>
      <c r="D267" s="410"/>
      <c r="E267" s="410"/>
      <c r="F267" s="410"/>
      <c r="G267" s="300" t="s">
        <v>1</v>
      </c>
      <c r="H267" s="301">
        <v>450000</v>
      </c>
      <c r="I267" s="303">
        <v>450000</v>
      </c>
    </row>
    <row r="268" spans="1:10" x14ac:dyDescent="0.25">
      <c r="A268" s="299">
        <v>44510</v>
      </c>
      <c r="B268" s="304">
        <v>3</v>
      </c>
      <c r="C268" s="410" t="s">
        <v>13</v>
      </c>
      <c r="D268" s="410"/>
      <c r="E268" s="410"/>
      <c r="F268" s="410"/>
      <c r="G268" s="300" t="s">
        <v>1</v>
      </c>
      <c r="H268" s="301">
        <v>120000</v>
      </c>
      <c r="I268" s="303">
        <v>360000</v>
      </c>
    </row>
    <row r="269" spans="1:10" x14ac:dyDescent="0.25">
      <c r="A269" s="299">
        <v>44510</v>
      </c>
      <c r="B269" s="304">
        <v>2</v>
      </c>
      <c r="C269" s="410" t="s">
        <v>143</v>
      </c>
      <c r="D269" s="410"/>
      <c r="E269" s="410"/>
      <c r="F269" s="410"/>
      <c r="G269" s="300" t="s">
        <v>1</v>
      </c>
      <c r="H269" s="301">
        <v>450000</v>
      </c>
      <c r="I269" s="303">
        <v>900000</v>
      </c>
    </row>
    <row r="270" spans="1:10" x14ac:dyDescent="0.25">
      <c r="A270" s="299">
        <v>44510</v>
      </c>
      <c r="B270" s="304">
        <v>1</v>
      </c>
      <c r="C270" s="410" t="s">
        <v>144</v>
      </c>
      <c r="D270" s="410"/>
      <c r="E270" s="410"/>
      <c r="F270" s="410"/>
      <c r="G270" s="300" t="s">
        <v>1</v>
      </c>
      <c r="H270" s="301">
        <v>40000</v>
      </c>
      <c r="I270" s="303">
        <v>40000</v>
      </c>
    </row>
    <row r="271" spans="1:10" x14ac:dyDescent="0.25">
      <c r="A271" s="299">
        <v>44510</v>
      </c>
      <c r="B271" s="304">
        <v>1</v>
      </c>
      <c r="C271" s="410" t="s">
        <v>126</v>
      </c>
      <c r="D271" s="410"/>
      <c r="E271" s="410"/>
      <c r="F271" s="410"/>
      <c r="G271" s="300" t="s">
        <v>1</v>
      </c>
      <c r="H271" s="301">
        <v>450000</v>
      </c>
      <c r="I271" s="303">
        <v>450000</v>
      </c>
    </row>
    <row r="272" spans="1:10" x14ac:dyDescent="0.25">
      <c r="A272" s="299">
        <v>44510</v>
      </c>
      <c r="B272" s="304">
        <v>2</v>
      </c>
      <c r="C272" s="410" t="s">
        <v>16</v>
      </c>
      <c r="D272" s="410"/>
      <c r="E272" s="410"/>
      <c r="F272" s="410"/>
      <c r="G272" s="300" t="s">
        <v>1</v>
      </c>
      <c r="H272" s="301">
        <v>100000</v>
      </c>
      <c r="I272" s="303">
        <v>200000</v>
      </c>
    </row>
    <row r="273" spans="1:9" x14ac:dyDescent="0.25">
      <c r="A273" s="299">
        <v>44510</v>
      </c>
      <c r="B273" s="304">
        <v>1</v>
      </c>
      <c r="C273" s="410" t="s">
        <v>25</v>
      </c>
      <c r="D273" s="410"/>
      <c r="E273" s="410"/>
      <c r="F273" s="410"/>
      <c r="G273" s="300" t="s">
        <v>1</v>
      </c>
      <c r="H273" s="301">
        <v>450000</v>
      </c>
      <c r="I273" s="303">
        <v>450000</v>
      </c>
    </row>
    <row r="274" spans="1:9" x14ac:dyDescent="0.25">
      <c r="A274" s="299">
        <v>44510</v>
      </c>
      <c r="B274" s="304">
        <v>1</v>
      </c>
      <c r="C274" s="410" t="s">
        <v>145</v>
      </c>
      <c r="D274" s="410"/>
      <c r="E274" s="410"/>
      <c r="F274" s="410"/>
      <c r="G274" s="300" t="s">
        <v>1</v>
      </c>
      <c r="H274" s="301">
        <v>1200000</v>
      </c>
      <c r="I274" s="303">
        <v>1200000</v>
      </c>
    </row>
    <row r="275" spans="1:9" x14ac:dyDescent="0.25">
      <c r="A275" s="299">
        <v>44510</v>
      </c>
      <c r="B275" s="304">
        <v>2</v>
      </c>
      <c r="C275" s="410" t="s">
        <v>17</v>
      </c>
      <c r="D275" s="410"/>
      <c r="E275" s="410"/>
      <c r="F275" s="410"/>
      <c r="G275" s="300" t="s">
        <v>1</v>
      </c>
      <c r="H275" s="301">
        <v>100000</v>
      </c>
      <c r="I275" s="303">
        <v>200000</v>
      </c>
    </row>
    <row r="276" spans="1:9" x14ac:dyDescent="0.25">
      <c r="A276" s="299">
        <v>44510</v>
      </c>
      <c r="B276" s="304">
        <v>3</v>
      </c>
      <c r="C276" s="410" t="s">
        <v>80</v>
      </c>
      <c r="D276" s="410"/>
      <c r="E276" s="410"/>
      <c r="F276" s="410"/>
      <c r="G276" s="300" t="s">
        <v>1</v>
      </c>
      <c r="H276" s="301">
        <v>800000</v>
      </c>
      <c r="I276" s="303">
        <v>2400000</v>
      </c>
    </row>
    <row r="277" spans="1:9" x14ac:dyDescent="0.25">
      <c r="A277" s="299">
        <v>44510</v>
      </c>
      <c r="B277" s="304">
        <v>1</v>
      </c>
      <c r="C277" s="410" t="s">
        <v>146</v>
      </c>
      <c r="D277" s="410"/>
      <c r="E277" s="410"/>
      <c r="F277" s="410"/>
      <c r="G277" s="300" t="s">
        <v>1</v>
      </c>
      <c r="H277" s="301">
        <v>600000</v>
      </c>
      <c r="I277" s="303">
        <v>600000</v>
      </c>
    </row>
    <row r="278" spans="1:9" x14ac:dyDescent="0.25">
      <c r="A278" s="299">
        <v>44510</v>
      </c>
      <c r="B278" s="304">
        <v>1</v>
      </c>
      <c r="C278" s="410" t="s">
        <v>22</v>
      </c>
      <c r="D278" s="410"/>
      <c r="E278" s="410"/>
      <c r="F278" s="410"/>
      <c r="G278" s="300" t="s">
        <v>1</v>
      </c>
      <c r="H278" s="301">
        <v>50000</v>
      </c>
      <c r="I278" s="303">
        <v>50000</v>
      </c>
    </row>
    <row r="279" spans="1:9" x14ac:dyDescent="0.25">
      <c r="A279" s="299">
        <v>44510</v>
      </c>
      <c r="B279" s="304">
        <v>1</v>
      </c>
      <c r="C279" s="410" t="s">
        <v>147</v>
      </c>
      <c r="D279" s="410"/>
      <c r="E279" s="410"/>
      <c r="F279" s="410"/>
      <c r="G279" s="300" t="s">
        <v>1</v>
      </c>
      <c r="H279" s="301">
        <v>350000</v>
      </c>
      <c r="I279" s="303">
        <v>350000</v>
      </c>
    </row>
    <row r="280" spans="1:9" x14ac:dyDescent="0.25">
      <c r="A280" s="299">
        <v>44510</v>
      </c>
      <c r="B280" s="304">
        <v>1</v>
      </c>
      <c r="C280" s="410" t="s">
        <v>70</v>
      </c>
      <c r="D280" s="410"/>
      <c r="E280" s="410"/>
      <c r="F280" s="410"/>
      <c r="G280" s="300" t="s">
        <v>1</v>
      </c>
      <c r="H280" s="301">
        <v>450000</v>
      </c>
      <c r="I280" s="303">
        <v>450000</v>
      </c>
    </row>
    <row r="281" spans="1:9" x14ac:dyDescent="0.25">
      <c r="A281" s="299">
        <v>44510</v>
      </c>
      <c r="B281" s="304">
        <v>1</v>
      </c>
      <c r="C281" s="410" t="s">
        <v>148</v>
      </c>
      <c r="D281" s="410"/>
      <c r="E281" s="410"/>
      <c r="F281" s="410"/>
      <c r="G281" s="300" t="s">
        <v>1</v>
      </c>
      <c r="H281" s="301">
        <v>800000</v>
      </c>
      <c r="I281" s="303">
        <v>800000</v>
      </c>
    </row>
    <row r="282" spans="1:9" x14ac:dyDescent="0.25">
      <c r="A282" s="299">
        <v>44510</v>
      </c>
      <c r="B282" s="304">
        <v>2</v>
      </c>
      <c r="C282" s="410" t="s">
        <v>149</v>
      </c>
      <c r="D282" s="410"/>
      <c r="E282" s="410"/>
      <c r="F282" s="410"/>
      <c r="G282" s="300" t="s">
        <v>1</v>
      </c>
      <c r="H282" s="301">
        <v>1200000</v>
      </c>
      <c r="I282" s="303">
        <v>2400000</v>
      </c>
    </row>
    <row r="283" spans="1:9" x14ac:dyDescent="0.25">
      <c r="A283" s="299">
        <v>44510</v>
      </c>
      <c r="B283" s="304">
        <v>1</v>
      </c>
      <c r="C283" s="410" t="s">
        <v>150</v>
      </c>
      <c r="D283" s="410"/>
      <c r="E283" s="410"/>
      <c r="F283" s="410"/>
      <c r="G283" s="300" t="s">
        <v>1</v>
      </c>
      <c r="H283" s="301">
        <v>800000</v>
      </c>
      <c r="I283" s="303">
        <v>800000</v>
      </c>
    </row>
    <row r="284" spans="1:9" x14ac:dyDescent="0.25">
      <c r="A284" s="299">
        <v>44510</v>
      </c>
      <c r="B284" s="304">
        <v>1</v>
      </c>
      <c r="C284" s="410" t="s">
        <v>68</v>
      </c>
      <c r="D284" s="410"/>
      <c r="E284" s="410"/>
      <c r="F284" s="410"/>
      <c r="G284" s="300" t="s">
        <v>1</v>
      </c>
      <c r="H284" s="301">
        <v>150000</v>
      </c>
      <c r="I284" s="303">
        <v>150000</v>
      </c>
    </row>
    <row r="285" spans="1:9" x14ac:dyDescent="0.25">
      <c r="A285" s="299">
        <v>44510</v>
      </c>
      <c r="B285" s="304">
        <v>1</v>
      </c>
      <c r="C285" s="410" t="s">
        <v>151</v>
      </c>
      <c r="D285" s="410"/>
      <c r="E285" s="410"/>
      <c r="F285" s="410"/>
      <c r="G285" s="300" t="s">
        <v>1</v>
      </c>
      <c r="H285" s="301">
        <v>4500000</v>
      </c>
      <c r="I285" s="303">
        <v>4500000</v>
      </c>
    </row>
    <row r="286" spans="1:9" x14ac:dyDescent="0.25">
      <c r="A286" s="299">
        <v>44510</v>
      </c>
      <c r="B286" s="304">
        <v>3</v>
      </c>
      <c r="C286" s="410" t="s">
        <v>134</v>
      </c>
      <c r="D286" s="410"/>
      <c r="E286" s="410"/>
      <c r="F286" s="410"/>
      <c r="G286" s="300" t="s">
        <v>1</v>
      </c>
      <c r="H286" s="301">
        <v>30000</v>
      </c>
      <c r="I286" s="303">
        <v>90000</v>
      </c>
    </row>
    <row r="287" spans="1:9" x14ac:dyDescent="0.25">
      <c r="A287" s="299">
        <v>44510</v>
      </c>
      <c r="B287" s="304">
        <v>1</v>
      </c>
      <c r="C287" s="410" t="s">
        <v>152</v>
      </c>
      <c r="D287" s="410"/>
      <c r="E287" s="410"/>
      <c r="F287" s="410"/>
      <c r="G287" s="300" t="s">
        <v>1</v>
      </c>
      <c r="H287" s="301">
        <v>1000000</v>
      </c>
      <c r="I287" s="303">
        <v>1000000</v>
      </c>
    </row>
    <row r="288" spans="1:9" x14ac:dyDescent="0.25">
      <c r="A288" s="299">
        <v>44510</v>
      </c>
      <c r="B288" s="304">
        <v>1</v>
      </c>
      <c r="C288" s="410" t="s">
        <v>153</v>
      </c>
      <c r="D288" s="410"/>
      <c r="E288" s="410"/>
      <c r="F288" s="410"/>
      <c r="G288" s="300" t="s">
        <v>1</v>
      </c>
      <c r="H288" s="301">
        <v>50000</v>
      </c>
      <c r="I288" s="303">
        <v>50000</v>
      </c>
    </row>
    <row r="289" spans="1:10" x14ac:dyDescent="0.25">
      <c r="A289" s="299">
        <v>44510</v>
      </c>
      <c r="B289" s="304">
        <v>1</v>
      </c>
      <c r="C289" s="410" t="s">
        <v>154</v>
      </c>
      <c r="D289" s="410"/>
      <c r="E289" s="410"/>
      <c r="F289" s="410"/>
      <c r="G289" s="300" t="s">
        <v>1</v>
      </c>
      <c r="H289" s="3">
        <v>2500000</v>
      </c>
      <c r="I289" s="303">
        <v>2500000</v>
      </c>
    </row>
    <row r="290" spans="1:10" x14ac:dyDescent="0.25">
      <c r="A290" s="324"/>
      <c r="B290" s="327"/>
      <c r="C290" s="407"/>
      <c r="D290" s="407"/>
      <c r="E290" s="407"/>
      <c r="F290" s="407"/>
      <c r="G290" s="315"/>
      <c r="H290" s="316"/>
      <c r="I290" s="317"/>
      <c r="J290" s="331"/>
    </row>
    <row r="291" spans="1:10" ht="21" x14ac:dyDescent="0.35">
      <c r="A291" s="328"/>
      <c r="B291" s="329"/>
      <c r="C291" s="408" t="s">
        <v>462</v>
      </c>
      <c r="D291" s="408"/>
      <c r="E291" s="408"/>
      <c r="F291" s="408"/>
      <c r="G291" s="307"/>
      <c r="H291" s="3"/>
      <c r="I291" s="302"/>
    </row>
    <row r="292" spans="1:10" x14ac:dyDescent="0.25">
      <c r="A292" s="308" t="s">
        <v>443</v>
      </c>
      <c r="B292" s="309" t="s">
        <v>444</v>
      </c>
      <c r="C292" s="409" t="s">
        <v>445</v>
      </c>
      <c r="D292" s="409"/>
      <c r="E292" s="409"/>
      <c r="F292" s="409"/>
      <c r="G292" s="310" t="s">
        <v>446</v>
      </c>
      <c r="H292" s="311" t="s">
        <v>447</v>
      </c>
      <c r="I292" s="302"/>
    </row>
    <row r="293" spans="1:10" x14ac:dyDescent="0.25">
      <c r="A293" s="299">
        <v>44510</v>
      </c>
      <c r="B293" s="304">
        <v>1</v>
      </c>
      <c r="C293" s="410" t="s">
        <v>12</v>
      </c>
      <c r="D293" s="410"/>
      <c r="E293" s="410"/>
      <c r="F293" s="410"/>
      <c r="G293" s="300" t="s">
        <v>1</v>
      </c>
      <c r="H293" s="301">
        <v>650000</v>
      </c>
      <c r="I293" s="303">
        <v>650000</v>
      </c>
    </row>
    <row r="294" spans="1:10" x14ac:dyDescent="0.25">
      <c r="A294" s="299">
        <v>44510</v>
      </c>
      <c r="B294" s="304">
        <v>1</v>
      </c>
      <c r="C294" s="410" t="s">
        <v>25</v>
      </c>
      <c r="D294" s="410"/>
      <c r="E294" s="410"/>
      <c r="F294" s="410"/>
      <c r="G294" s="300" t="s">
        <v>1</v>
      </c>
      <c r="H294" s="301">
        <v>450000</v>
      </c>
      <c r="I294" s="303">
        <v>450000</v>
      </c>
    </row>
    <row r="295" spans="1:10" x14ac:dyDescent="0.25">
      <c r="A295" s="299">
        <v>44510</v>
      </c>
      <c r="B295" s="304">
        <v>1</v>
      </c>
      <c r="C295" s="410" t="s">
        <v>16</v>
      </c>
      <c r="D295" s="410"/>
      <c r="E295" s="410"/>
      <c r="F295" s="410"/>
      <c r="G295" s="300" t="s">
        <v>1</v>
      </c>
      <c r="H295" s="301">
        <v>100000</v>
      </c>
      <c r="I295" s="303">
        <v>100000</v>
      </c>
    </row>
    <row r="296" spans="1:10" x14ac:dyDescent="0.25">
      <c r="A296" s="299">
        <v>44510</v>
      </c>
      <c r="B296" s="304">
        <v>1</v>
      </c>
      <c r="C296" s="410" t="s">
        <v>96</v>
      </c>
      <c r="D296" s="410"/>
      <c r="E296" s="410"/>
      <c r="F296" s="410"/>
      <c r="G296" s="300" t="s">
        <v>1</v>
      </c>
      <c r="H296" s="301">
        <v>450000</v>
      </c>
      <c r="I296" s="303">
        <v>450000</v>
      </c>
    </row>
    <row r="297" spans="1:10" x14ac:dyDescent="0.25">
      <c r="A297" s="299">
        <v>44510</v>
      </c>
      <c r="B297" s="304">
        <v>1</v>
      </c>
      <c r="C297" s="410" t="s">
        <v>105</v>
      </c>
      <c r="D297" s="410"/>
      <c r="E297" s="410"/>
      <c r="F297" s="410"/>
      <c r="G297" s="300" t="s">
        <v>1</v>
      </c>
      <c r="H297" s="301">
        <v>150000</v>
      </c>
      <c r="I297" s="303">
        <v>150000</v>
      </c>
    </row>
    <row r="298" spans="1:10" x14ac:dyDescent="0.25">
      <c r="A298" s="299">
        <v>44510</v>
      </c>
      <c r="B298" s="304">
        <v>1</v>
      </c>
      <c r="C298" s="410" t="s">
        <v>155</v>
      </c>
      <c r="D298" s="410"/>
      <c r="E298" s="410"/>
      <c r="F298" s="410"/>
      <c r="G298" s="300" t="s">
        <v>1</v>
      </c>
      <c r="H298" s="301">
        <v>100000</v>
      </c>
      <c r="I298" s="303">
        <v>100000</v>
      </c>
    </row>
    <row r="299" spans="1:10" x14ac:dyDescent="0.25">
      <c r="A299" s="299">
        <v>44510</v>
      </c>
      <c r="B299" s="304">
        <v>1</v>
      </c>
      <c r="C299" s="410" t="s">
        <v>156</v>
      </c>
      <c r="D299" s="410"/>
      <c r="E299" s="410"/>
      <c r="F299" s="410"/>
      <c r="G299" s="300" t="s">
        <v>1</v>
      </c>
      <c r="H299" s="3">
        <v>2500000</v>
      </c>
      <c r="I299" s="303">
        <v>2500000</v>
      </c>
    </row>
    <row r="300" spans="1:10" x14ac:dyDescent="0.25">
      <c r="A300" s="326"/>
      <c r="B300" s="327"/>
      <c r="C300" s="407"/>
      <c r="D300" s="407"/>
      <c r="E300" s="407"/>
      <c r="F300" s="407"/>
      <c r="G300" s="315"/>
      <c r="H300" s="316"/>
      <c r="I300" s="317"/>
      <c r="J300" s="331"/>
    </row>
    <row r="301" spans="1:10" ht="21" x14ac:dyDescent="0.35">
      <c r="A301" s="328"/>
      <c r="B301" s="329"/>
      <c r="C301" s="408" t="s">
        <v>463</v>
      </c>
      <c r="D301" s="408"/>
      <c r="E301" s="408"/>
      <c r="F301" s="408"/>
      <c r="G301" s="307"/>
      <c r="H301" s="3"/>
      <c r="I301" s="302"/>
    </row>
    <row r="302" spans="1:10" x14ac:dyDescent="0.25">
      <c r="A302" s="308" t="s">
        <v>443</v>
      </c>
      <c r="B302" s="309" t="s">
        <v>444</v>
      </c>
      <c r="C302" s="409" t="s">
        <v>445</v>
      </c>
      <c r="D302" s="409"/>
      <c r="E302" s="409"/>
      <c r="F302" s="409"/>
      <c r="G302" s="310" t="s">
        <v>446</v>
      </c>
      <c r="H302" s="311" t="s">
        <v>447</v>
      </c>
      <c r="I302" s="302"/>
    </row>
    <row r="303" spans="1:10" x14ac:dyDescent="0.25">
      <c r="A303" s="299">
        <v>44510</v>
      </c>
      <c r="B303" s="304">
        <v>1</v>
      </c>
      <c r="C303" s="410" t="s">
        <v>98</v>
      </c>
      <c r="D303" s="410"/>
      <c r="E303" s="410"/>
      <c r="F303" s="410"/>
      <c r="G303" s="300" t="s">
        <v>1</v>
      </c>
      <c r="H303" s="301">
        <v>450000</v>
      </c>
      <c r="I303" s="303">
        <v>450000</v>
      </c>
    </row>
    <row r="304" spans="1:10" x14ac:dyDescent="0.25">
      <c r="A304" s="299">
        <v>44510</v>
      </c>
      <c r="B304" s="304">
        <v>1</v>
      </c>
      <c r="C304" s="410" t="s">
        <v>157</v>
      </c>
      <c r="D304" s="410"/>
      <c r="E304" s="410"/>
      <c r="F304" s="410"/>
      <c r="G304" s="300" t="s">
        <v>1</v>
      </c>
      <c r="H304" s="301">
        <v>450000</v>
      </c>
      <c r="I304" s="303">
        <v>450000</v>
      </c>
    </row>
    <row r="305" spans="1:10" x14ac:dyDescent="0.25">
      <c r="A305" s="299">
        <v>44510</v>
      </c>
      <c r="B305" s="304">
        <v>1</v>
      </c>
      <c r="C305" s="410" t="s">
        <v>158</v>
      </c>
      <c r="D305" s="410"/>
      <c r="E305" s="410"/>
      <c r="F305" s="410"/>
      <c r="G305" s="300" t="s">
        <v>159</v>
      </c>
      <c r="H305" s="301">
        <v>0</v>
      </c>
      <c r="I305" s="303">
        <v>0</v>
      </c>
    </row>
    <row r="306" spans="1:10" x14ac:dyDescent="0.25">
      <c r="A306" s="299">
        <v>44510</v>
      </c>
      <c r="B306" s="304">
        <v>1</v>
      </c>
      <c r="C306" s="410" t="s">
        <v>80</v>
      </c>
      <c r="D306" s="410"/>
      <c r="E306" s="410"/>
      <c r="F306" s="410"/>
      <c r="G306" s="300" t="s">
        <v>1</v>
      </c>
      <c r="H306" s="301">
        <v>650000</v>
      </c>
      <c r="I306" s="303">
        <v>650000</v>
      </c>
    </row>
    <row r="307" spans="1:10" x14ac:dyDescent="0.25">
      <c r="A307" s="299">
        <v>44510</v>
      </c>
      <c r="B307" s="304">
        <v>3</v>
      </c>
      <c r="C307" s="410" t="s">
        <v>13</v>
      </c>
      <c r="D307" s="410"/>
      <c r="E307" s="410"/>
      <c r="F307" s="410"/>
      <c r="G307" s="300" t="s">
        <v>1</v>
      </c>
      <c r="H307" s="301">
        <v>150000</v>
      </c>
      <c r="I307" s="303">
        <v>450000</v>
      </c>
    </row>
    <row r="308" spans="1:10" x14ac:dyDescent="0.25">
      <c r="A308" s="299">
        <v>44510</v>
      </c>
      <c r="B308" s="304">
        <v>2</v>
      </c>
      <c r="C308" s="410" t="s">
        <v>160</v>
      </c>
      <c r="D308" s="410"/>
      <c r="E308" s="410"/>
      <c r="F308" s="410"/>
      <c r="G308" s="300" t="s">
        <v>1</v>
      </c>
      <c r="H308" s="301">
        <v>150000</v>
      </c>
      <c r="I308" s="303">
        <v>300000</v>
      </c>
    </row>
    <row r="309" spans="1:10" x14ac:dyDescent="0.25">
      <c r="A309" s="299">
        <v>44510</v>
      </c>
      <c r="B309" s="304">
        <v>2</v>
      </c>
      <c r="C309" s="410" t="s">
        <v>161</v>
      </c>
      <c r="D309" s="410"/>
      <c r="E309" s="410"/>
      <c r="F309" s="410"/>
      <c r="G309" s="300" t="s">
        <v>1</v>
      </c>
      <c r="H309" s="301">
        <v>150000</v>
      </c>
      <c r="I309" s="303">
        <v>300000</v>
      </c>
    </row>
    <row r="310" spans="1:10" x14ac:dyDescent="0.25">
      <c r="A310" s="299">
        <v>44510</v>
      </c>
      <c r="B310" s="304">
        <v>3</v>
      </c>
      <c r="C310" s="410" t="s">
        <v>162</v>
      </c>
      <c r="D310" s="410"/>
      <c r="E310" s="410"/>
      <c r="F310" s="410"/>
      <c r="G310" s="300" t="s">
        <v>1</v>
      </c>
      <c r="H310" s="301">
        <v>120000</v>
      </c>
      <c r="I310" s="303">
        <v>240000</v>
      </c>
    </row>
    <row r="311" spans="1:10" x14ac:dyDescent="0.25">
      <c r="A311" s="299">
        <v>44510</v>
      </c>
      <c r="B311" s="304">
        <v>18</v>
      </c>
      <c r="C311" s="410" t="s">
        <v>163</v>
      </c>
      <c r="D311" s="410"/>
      <c r="E311" s="410"/>
      <c r="F311" s="410"/>
      <c r="G311" s="300" t="s">
        <v>1</v>
      </c>
      <c r="H311" s="301">
        <v>448547</v>
      </c>
      <c r="I311" s="303">
        <v>448547</v>
      </c>
    </row>
    <row r="312" spans="1:10" x14ac:dyDescent="0.25">
      <c r="A312" s="299">
        <v>44510</v>
      </c>
      <c r="B312" s="304">
        <v>2</v>
      </c>
      <c r="C312" s="410" t="s">
        <v>164</v>
      </c>
      <c r="D312" s="410"/>
      <c r="E312" s="410"/>
      <c r="F312" s="410"/>
      <c r="G312" s="300" t="s">
        <v>1</v>
      </c>
      <c r="H312" s="301">
        <v>150000</v>
      </c>
      <c r="I312" s="303">
        <v>300000</v>
      </c>
    </row>
    <row r="313" spans="1:10" x14ac:dyDescent="0.25">
      <c r="A313" s="299">
        <v>44510</v>
      </c>
      <c r="B313" s="304">
        <v>1</v>
      </c>
      <c r="C313" s="410" t="s">
        <v>165</v>
      </c>
      <c r="D313" s="410"/>
      <c r="E313" s="410"/>
      <c r="F313" s="410"/>
      <c r="G313" s="300" t="s">
        <v>1</v>
      </c>
      <c r="H313" s="301">
        <v>150000</v>
      </c>
      <c r="I313" s="303">
        <v>150000</v>
      </c>
    </row>
    <row r="314" spans="1:10" x14ac:dyDescent="0.25">
      <c r="A314" s="299">
        <v>44510</v>
      </c>
      <c r="B314" s="304">
        <v>3</v>
      </c>
      <c r="C314" s="410" t="s">
        <v>166</v>
      </c>
      <c r="D314" s="410"/>
      <c r="E314" s="410"/>
      <c r="F314" s="410"/>
      <c r="G314" s="300" t="s">
        <v>1</v>
      </c>
      <c r="H314" s="301">
        <v>300000</v>
      </c>
      <c r="I314" s="303">
        <v>300000</v>
      </c>
    </row>
    <row r="315" spans="1:10" x14ac:dyDescent="0.25">
      <c r="A315" s="299">
        <v>44510</v>
      </c>
      <c r="B315" s="304">
        <v>1</v>
      </c>
      <c r="C315" s="410" t="s">
        <v>167</v>
      </c>
      <c r="D315" s="410"/>
      <c r="E315" s="410"/>
      <c r="F315" s="410"/>
      <c r="G315" s="300" t="s">
        <v>1</v>
      </c>
      <c r="H315" s="3">
        <v>500000</v>
      </c>
      <c r="I315" s="303">
        <v>500000</v>
      </c>
    </row>
    <row r="316" spans="1:10" x14ac:dyDescent="0.25">
      <c r="A316" s="324"/>
      <c r="B316" s="327"/>
      <c r="C316" s="407"/>
      <c r="D316" s="407"/>
      <c r="E316" s="407"/>
      <c r="F316" s="407"/>
      <c r="G316" s="315"/>
      <c r="H316" s="316"/>
      <c r="I316" s="317"/>
      <c r="J316" s="331"/>
    </row>
    <row r="317" spans="1:10" ht="21" x14ac:dyDescent="0.35">
      <c r="A317" s="306"/>
      <c r="B317" s="318"/>
      <c r="C317" s="408" t="s">
        <v>464</v>
      </c>
      <c r="D317" s="408"/>
      <c r="E317" s="408"/>
      <c r="F317" s="408"/>
      <c r="G317" s="307"/>
      <c r="H317" s="3"/>
      <c r="I317" s="302"/>
    </row>
    <row r="318" spans="1:10" x14ac:dyDescent="0.25">
      <c r="A318" s="308" t="s">
        <v>443</v>
      </c>
      <c r="B318" s="309" t="s">
        <v>444</v>
      </c>
      <c r="C318" s="409" t="s">
        <v>445</v>
      </c>
      <c r="D318" s="409"/>
      <c r="E318" s="409"/>
      <c r="F318" s="409"/>
      <c r="G318" s="372" t="s">
        <v>446</v>
      </c>
      <c r="H318" s="347" t="s">
        <v>447</v>
      </c>
      <c r="I318" s="302"/>
    </row>
    <row r="319" spans="1:10" x14ac:dyDescent="0.25">
      <c r="A319" s="299">
        <v>44510</v>
      </c>
      <c r="B319" s="304">
        <v>1</v>
      </c>
      <c r="C319" s="410" t="s">
        <v>168</v>
      </c>
      <c r="D319" s="410"/>
      <c r="E319" s="410"/>
      <c r="F319" s="410"/>
      <c r="G319" s="300" t="s">
        <v>1</v>
      </c>
      <c r="H319" s="301">
        <v>450000</v>
      </c>
      <c r="I319" s="303">
        <v>450000</v>
      </c>
    </row>
    <row r="320" spans="1:10" x14ac:dyDescent="0.25">
      <c r="A320" s="299">
        <v>44510</v>
      </c>
      <c r="B320" s="304">
        <v>3</v>
      </c>
      <c r="C320" s="410" t="s">
        <v>13</v>
      </c>
      <c r="D320" s="410"/>
      <c r="E320" s="410"/>
      <c r="F320" s="410"/>
      <c r="G320" s="300" t="s">
        <v>1</v>
      </c>
      <c r="H320" s="301">
        <v>150000</v>
      </c>
      <c r="I320" s="303">
        <v>450000</v>
      </c>
    </row>
    <row r="321" spans="1:11" x14ac:dyDescent="0.25">
      <c r="A321" s="299">
        <v>44510</v>
      </c>
      <c r="B321" s="304">
        <v>1</v>
      </c>
      <c r="C321" s="410" t="s">
        <v>88</v>
      </c>
      <c r="D321" s="410"/>
      <c r="E321" s="410"/>
      <c r="F321" s="410"/>
      <c r="G321" s="300" t="s">
        <v>1</v>
      </c>
      <c r="H321" s="301">
        <v>1000000</v>
      </c>
      <c r="I321" s="303">
        <v>1000000</v>
      </c>
    </row>
    <row r="322" spans="1:11" x14ac:dyDescent="0.25">
      <c r="A322" s="299">
        <v>44510</v>
      </c>
      <c r="B322" s="304">
        <v>1</v>
      </c>
      <c r="C322" s="410" t="s">
        <v>169</v>
      </c>
      <c r="D322" s="410"/>
      <c r="E322" s="410"/>
      <c r="F322" s="410"/>
      <c r="G322" s="300" t="s">
        <v>1</v>
      </c>
      <c r="H322" s="301">
        <v>450000</v>
      </c>
      <c r="I322" s="303">
        <v>450000</v>
      </c>
    </row>
    <row r="323" spans="1:11" x14ac:dyDescent="0.25">
      <c r="A323" s="299">
        <v>44510</v>
      </c>
      <c r="B323" s="304">
        <v>1</v>
      </c>
      <c r="C323" s="410" t="s">
        <v>170</v>
      </c>
      <c r="D323" s="410"/>
      <c r="E323" s="410"/>
      <c r="F323" s="410"/>
      <c r="G323" s="300" t="s">
        <v>1</v>
      </c>
      <c r="H323" s="301">
        <v>450000</v>
      </c>
      <c r="I323" s="303">
        <v>450000</v>
      </c>
    </row>
    <row r="324" spans="1:11" x14ac:dyDescent="0.25">
      <c r="A324" s="299">
        <v>44510</v>
      </c>
      <c r="B324" s="304">
        <v>1</v>
      </c>
      <c r="C324" s="410" t="s">
        <v>171</v>
      </c>
      <c r="D324" s="410"/>
      <c r="E324" s="410"/>
      <c r="F324" s="410"/>
      <c r="G324" s="300" t="s">
        <v>1</v>
      </c>
      <c r="H324" s="301">
        <v>100000</v>
      </c>
      <c r="I324" s="303">
        <v>100000</v>
      </c>
    </row>
    <row r="325" spans="1:11" x14ac:dyDescent="0.25">
      <c r="A325" s="299">
        <v>44510</v>
      </c>
      <c r="B325" s="304">
        <v>1</v>
      </c>
      <c r="C325" s="410" t="s">
        <v>16</v>
      </c>
      <c r="D325" s="410"/>
      <c r="E325" s="410"/>
      <c r="F325" s="410"/>
      <c r="G325" s="300" t="s">
        <v>1</v>
      </c>
      <c r="H325" s="301">
        <v>100000</v>
      </c>
      <c r="I325" s="303">
        <v>100000</v>
      </c>
    </row>
    <row r="326" spans="1:11" x14ac:dyDescent="0.25">
      <c r="A326" s="299">
        <v>44510</v>
      </c>
      <c r="B326" s="304">
        <v>1</v>
      </c>
      <c r="C326" s="410" t="s">
        <v>171</v>
      </c>
      <c r="D326" s="410"/>
      <c r="E326" s="410"/>
      <c r="F326" s="410"/>
      <c r="G326" s="300" t="s">
        <v>1</v>
      </c>
      <c r="H326" s="301">
        <v>100000</v>
      </c>
      <c r="I326" s="303">
        <v>100000</v>
      </c>
    </row>
    <row r="327" spans="1:11" x14ac:dyDescent="0.25">
      <c r="A327" s="299">
        <v>44510</v>
      </c>
      <c r="B327" s="304">
        <v>1</v>
      </c>
      <c r="C327" s="410" t="s">
        <v>96</v>
      </c>
      <c r="D327" s="410"/>
      <c r="E327" s="410"/>
      <c r="F327" s="410"/>
      <c r="G327" s="300" t="s">
        <v>1</v>
      </c>
      <c r="H327" s="301">
        <v>450000</v>
      </c>
      <c r="I327" s="303">
        <v>450000</v>
      </c>
    </row>
    <row r="328" spans="1:11" x14ac:dyDescent="0.25">
      <c r="A328" s="299">
        <v>44510</v>
      </c>
      <c r="B328" s="304">
        <v>1</v>
      </c>
      <c r="C328" s="410" t="s">
        <v>172</v>
      </c>
      <c r="D328" s="410"/>
      <c r="E328" s="410"/>
      <c r="F328" s="410"/>
      <c r="G328" s="300" t="s">
        <v>1</v>
      </c>
      <c r="H328" s="301">
        <v>250000</v>
      </c>
      <c r="I328" s="303">
        <v>250000</v>
      </c>
    </row>
    <row r="329" spans="1:11" x14ac:dyDescent="0.25">
      <c r="A329" s="299">
        <v>44510</v>
      </c>
      <c r="B329" s="304">
        <v>1</v>
      </c>
      <c r="C329" s="410" t="s">
        <v>173</v>
      </c>
      <c r="D329" s="410"/>
      <c r="E329" s="410"/>
      <c r="F329" s="410"/>
      <c r="G329" s="300" t="s">
        <v>1</v>
      </c>
      <c r="H329" s="301">
        <v>400000</v>
      </c>
      <c r="I329" s="303">
        <v>400000</v>
      </c>
    </row>
    <row r="330" spans="1:11" x14ac:dyDescent="0.25">
      <c r="A330" s="299">
        <v>44510</v>
      </c>
      <c r="B330" s="304">
        <v>1</v>
      </c>
      <c r="C330" s="410" t="s">
        <v>167</v>
      </c>
      <c r="D330" s="410"/>
      <c r="E330" s="410"/>
      <c r="F330" s="410"/>
      <c r="G330" s="300" t="s">
        <v>1</v>
      </c>
      <c r="H330" s="301">
        <v>350000</v>
      </c>
      <c r="I330" s="303">
        <v>350000</v>
      </c>
    </row>
    <row r="331" spans="1:11" x14ac:dyDescent="0.25">
      <c r="A331" s="299">
        <v>44510</v>
      </c>
      <c r="B331" s="304">
        <v>1</v>
      </c>
      <c r="C331" s="410" t="s">
        <v>174</v>
      </c>
      <c r="D331" s="410"/>
      <c r="E331" s="410"/>
      <c r="F331" s="410"/>
      <c r="G331" s="300" t="s">
        <v>1</v>
      </c>
      <c r="H331" s="3">
        <v>450000</v>
      </c>
      <c r="I331" s="303">
        <v>450000</v>
      </c>
    </row>
    <row r="332" spans="1:11" x14ac:dyDescent="0.25">
      <c r="A332" s="324"/>
      <c r="B332" s="327"/>
      <c r="C332" s="407"/>
      <c r="D332" s="407"/>
      <c r="E332" s="407"/>
      <c r="F332" s="407"/>
      <c r="G332" s="315"/>
      <c r="H332" s="316"/>
      <c r="I332" s="317"/>
      <c r="J332" s="331"/>
      <c r="K332" s="331"/>
    </row>
    <row r="333" spans="1:11" ht="21" x14ac:dyDescent="0.35">
      <c r="A333" s="306"/>
      <c r="B333" s="318"/>
      <c r="C333" s="420" t="s">
        <v>584</v>
      </c>
      <c r="D333" s="420"/>
      <c r="E333" s="420"/>
      <c r="F333" s="420"/>
      <c r="G333" s="307"/>
      <c r="H333" s="3"/>
      <c r="I333" s="302"/>
    </row>
    <row r="334" spans="1:11" x14ac:dyDescent="0.25">
      <c r="A334" s="308" t="s">
        <v>443</v>
      </c>
      <c r="B334" s="309" t="s">
        <v>444</v>
      </c>
      <c r="C334" s="409" t="s">
        <v>445</v>
      </c>
      <c r="D334" s="409"/>
      <c r="E334" s="409"/>
      <c r="F334" s="409"/>
      <c r="G334" s="372" t="s">
        <v>446</v>
      </c>
      <c r="H334" s="347" t="s">
        <v>447</v>
      </c>
      <c r="I334" s="302"/>
    </row>
    <row r="335" spans="1:11" x14ac:dyDescent="0.25">
      <c r="A335" s="299">
        <v>44510</v>
      </c>
      <c r="B335" s="304">
        <v>1</v>
      </c>
      <c r="C335" s="410" t="s">
        <v>175</v>
      </c>
      <c r="D335" s="410"/>
      <c r="E335" s="410"/>
      <c r="F335" s="410"/>
      <c r="G335" s="300" t="s">
        <v>1</v>
      </c>
      <c r="H335" s="301">
        <v>500000</v>
      </c>
      <c r="I335" s="303">
        <v>500000</v>
      </c>
    </row>
    <row r="336" spans="1:11" x14ac:dyDescent="0.25">
      <c r="A336" s="299">
        <v>44510</v>
      </c>
      <c r="B336" s="304">
        <v>1</v>
      </c>
      <c r="C336" s="410" t="s">
        <v>105</v>
      </c>
      <c r="D336" s="410"/>
      <c r="E336" s="410"/>
      <c r="F336" s="410"/>
      <c r="G336" s="300" t="s">
        <v>1</v>
      </c>
      <c r="H336" s="301">
        <v>150000</v>
      </c>
      <c r="I336" s="303">
        <v>150000</v>
      </c>
    </row>
    <row r="337" spans="1:11" x14ac:dyDescent="0.25">
      <c r="A337" s="299">
        <v>44510</v>
      </c>
      <c r="B337" s="304">
        <v>1</v>
      </c>
      <c r="C337" s="410" t="s">
        <v>176</v>
      </c>
      <c r="D337" s="410"/>
      <c r="E337" s="410"/>
      <c r="F337" s="410"/>
      <c r="G337" s="300" t="s">
        <v>1</v>
      </c>
      <c r="H337" s="301">
        <v>450000</v>
      </c>
      <c r="I337" s="303">
        <v>450000</v>
      </c>
    </row>
    <row r="338" spans="1:11" x14ac:dyDescent="0.25">
      <c r="A338" s="299">
        <v>44510</v>
      </c>
      <c r="B338" s="304">
        <v>1</v>
      </c>
      <c r="C338" s="410" t="s">
        <v>177</v>
      </c>
      <c r="D338" s="410"/>
      <c r="E338" s="410"/>
      <c r="F338" s="410"/>
      <c r="G338" s="300" t="s">
        <v>1</v>
      </c>
      <c r="H338" s="3">
        <v>50000</v>
      </c>
      <c r="I338" s="303">
        <v>50000</v>
      </c>
    </row>
    <row r="339" spans="1:11" x14ac:dyDescent="0.25">
      <c r="A339" s="326"/>
      <c r="B339" s="327"/>
      <c r="C339" s="407"/>
      <c r="D339" s="407"/>
      <c r="E339" s="407"/>
      <c r="F339" s="407"/>
      <c r="G339" s="315"/>
      <c r="H339" s="316"/>
      <c r="I339" s="317"/>
      <c r="J339" s="331"/>
    </row>
    <row r="340" spans="1:11" ht="21" x14ac:dyDescent="0.35">
      <c r="A340" s="306"/>
      <c r="B340" s="318"/>
      <c r="C340" s="419" t="s">
        <v>465</v>
      </c>
      <c r="D340" s="419"/>
      <c r="E340" s="419"/>
      <c r="F340" s="419"/>
      <c r="G340" s="307"/>
      <c r="H340" s="3"/>
      <c r="I340" s="302"/>
    </row>
    <row r="341" spans="1:11" x14ac:dyDescent="0.25">
      <c r="A341" s="308" t="s">
        <v>443</v>
      </c>
      <c r="B341" s="309" t="s">
        <v>444</v>
      </c>
      <c r="C341" s="409" t="s">
        <v>445</v>
      </c>
      <c r="D341" s="409"/>
      <c r="E341" s="409"/>
      <c r="F341" s="409"/>
      <c r="G341" s="310" t="s">
        <v>446</v>
      </c>
      <c r="H341" s="311" t="s">
        <v>447</v>
      </c>
      <c r="I341" s="302"/>
    </row>
    <row r="342" spans="1:11" x14ac:dyDescent="0.25">
      <c r="A342" s="299">
        <v>44510</v>
      </c>
      <c r="B342" s="304">
        <v>1</v>
      </c>
      <c r="C342" s="410" t="s">
        <v>178</v>
      </c>
      <c r="D342" s="410"/>
      <c r="E342" s="410"/>
      <c r="F342" s="410"/>
      <c r="G342" s="300" t="s">
        <v>1</v>
      </c>
      <c r="H342" s="301">
        <v>2500000</v>
      </c>
      <c r="I342" s="303">
        <v>2500000</v>
      </c>
    </row>
    <row r="343" spans="1:11" x14ac:dyDescent="0.25">
      <c r="A343" s="299">
        <v>44510</v>
      </c>
      <c r="B343" s="304">
        <v>2</v>
      </c>
      <c r="C343" s="410" t="s">
        <v>98</v>
      </c>
      <c r="D343" s="410"/>
      <c r="E343" s="410"/>
      <c r="F343" s="410"/>
      <c r="G343" s="300" t="s">
        <v>1</v>
      </c>
      <c r="H343" s="301">
        <v>450000</v>
      </c>
      <c r="I343" s="303">
        <v>900000</v>
      </c>
    </row>
    <row r="344" spans="1:11" x14ac:dyDescent="0.25">
      <c r="A344" s="299">
        <v>44510</v>
      </c>
      <c r="B344" s="304">
        <v>4</v>
      </c>
      <c r="C344" s="410" t="s">
        <v>13</v>
      </c>
      <c r="D344" s="410"/>
      <c r="E344" s="410"/>
      <c r="F344" s="410"/>
      <c r="G344" s="300" t="s">
        <v>1</v>
      </c>
      <c r="H344" s="301">
        <v>150000</v>
      </c>
      <c r="I344" s="303">
        <v>600000</v>
      </c>
    </row>
    <row r="345" spans="1:11" x14ac:dyDescent="0.25">
      <c r="A345" s="299">
        <v>44510</v>
      </c>
      <c r="B345" s="304">
        <v>2</v>
      </c>
      <c r="C345" s="410" t="s">
        <v>179</v>
      </c>
      <c r="D345" s="410"/>
      <c r="E345" s="410"/>
      <c r="F345" s="410"/>
      <c r="G345" s="300" t="s">
        <v>1</v>
      </c>
      <c r="H345" s="301">
        <v>150000</v>
      </c>
      <c r="I345" s="303">
        <v>300000</v>
      </c>
    </row>
    <row r="346" spans="1:11" x14ac:dyDescent="0.25">
      <c r="A346" s="299">
        <v>44510</v>
      </c>
      <c r="B346" s="304">
        <v>1</v>
      </c>
      <c r="C346" s="410" t="s">
        <v>180</v>
      </c>
      <c r="D346" s="410"/>
      <c r="E346" s="410"/>
      <c r="F346" s="410"/>
      <c r="G346" s="300" t="s">
        <v>1</v>
      </c>
      <c r="H346" s="301">
        <v>450000</v>
      </c>
      <c r="I346" s="303">
        <v>450000</v>
      </c>
    </row>
    <row r="347" spans="1:11" x14ac:dyDescent="0.25">
      <c r="A347" s="299">
        <v>44510</v>
      </c>
      <c r="B347" s="304">
        <v>1</v>
      </c>
      <c r="C347" s="410" t="s">
        <v>126</v>
      </c>
      <c r="D347" s="410"/>
      <c r="E347" s="410"/>
      <c r="F347" s="410"/>
      <c r="G347" s="300" t="s">
        <v>1</v>
      </c>
      <c r="H347" s="301">
        <v>450000</v>
      </c>
      <c r="I347" s="303">
        <v>450000</v>
      </c>
    </row>
    <row r="348" spans="1:11" x14ac:dyDescent="0.25">
      <c r="A348" s="299">
        <v>44510</v>
      </c>
      <c r="B348" s="304">
        <v>1</v>
      </c>
      <c r="C348" s="410" t="s">
        <v>16</v>
      </c>
      <c r="D348" s="410"/>
      <c r="E348" s="410"/>
      <c r="F348" s="410"/>
      <c r="G348" s="300" t="s">
        <v>1</v>
      </c>
      <c r="H348" s="301">
        <v>100000</v>
      </c>
      <c r="I348" s="303">
        <v>100000</v>
      </c>
    </row>
    <row r="349" spans="1:11" x14ac:dyDescent="0.25">
      <c r="A349" s="299">
        <v>44510</v>
      </c>
      <c r="B349" s="304">
        <v>1</v>
      </c>
      <c r="C349" s="410" t="s">
        <v>181</v>
      </c>
      <c r="D349" s="410"/>
      <c r="E349" s="410"/>
      <c r="F349" s="410"/>
      <c r="G349" s="300" t="s">
        <v>1</v>
      </c>
      <c r="H349" s="301">
        <v>800000</v>
      </c>
      <c r="I349" s="303">
        <v>800000</v>
      </c>
    </row>
    <row r="350" spans="1:11" x14ac:dyDescent="0.25">
      <c r="A350" s="299">
        <v>44510</v>
      </c>
      <c r="B350" s="304">
        <v>1</v>
      </c>
      <c r="C350" s="410" t="s">
        <v>182</v>
      </c>
      <c r="D350" s="410"/>
      <c r="E350" s="410"/>
      <c r="F350" s="410"/>
      <c r="G350" s="300" t="s">
        <v>1</v>
      </c>
      <c r="H350" s="3">
        <v>600000</v>
      </c>
      <c r="I350" s="303">
        <v>600000</v>
      </c>
    </row>
    <row r="351" spans="1:11" x14ac:dyDescent="0.25">
      <c r="A351" s="326"/>
      <c r="B351" s="327"/>
      <c r="C351" s="407"/>
      <c r="D351" s="407"/>
      <c r="E351" s="407"/>
      <c r="F351" s="407"/>
      <c r="G351" s="315"/>
      <c r="H351" s="316"/>
      <c r="I351" s="317"/>
      <c r="J351" s="331"/>
      <c r="K351" s="331"/>
    </row>
    <row r="352" spans="1:11" ht="21" x14ac:dyDescent="0.35">
      <c r="A352" s="306"/>
      <c r="B352" s="373"/>
      <c r="C352" s="419" t="s">
        <v>466</v>
      </c>
      <c r="D352" s="419"/>
      <c r="E352" s="419"/>
      <c r="F352" s="419"/>
      <c r="G352" s="307"/>
      <c r="H352" s="3"/>
      <c r="I352" s="302"/>
      <c r="J352" s="331"/>
      <c r="K352" s="331"/>
    </row>
    <row r="353" spans="1:10" x14ac:dyDescent="0.25">
      <c r="A353" s="308" t="s">
        <v>443</v>
      </c>
      <c r="B353" s="379" t="s">
        <v>444</v>
      </c>
      <c r="C353" s="409" t="s">
        <v>445</v>
      </c>
      <c r="D353" s="409"/>
      <c r="E353" s="409"/>
      <c r="F353" s="409"/>
      <c r="G353" s="372" t="s">
        <v>446</v>
      </c>
      <c r="H353" s="347" t="s">
        <v>447</v>
      </c>
      <c r="I353" s="302"/>
    </row>
    <row r="354" spans="1:10" x14ac:dyDescent="0.25">
      <c r="A354" s="299">
        <v>44510</v>
      </c>
      <c r="B354" s="304">
        <v>3</v>
      </c>
      <c r="C354" s="410" t="s">
        <v>183</v>
      </c>
      <c r="D354" s="410"/>
      <c r="E354" s="410"/>
      <c r="F354" s="410"/>
      <c r="G354" s="300" t="s">
        <v>1</v>
      </c>
      <c r="H354" s="301">
        <v>150000</v>
      </c>
      <c r="I354" s="303">
        <v>450000</v>
      </c>
    </row>
    <row r="355" spans="1:10" x14ac:dyDescent="0.25">
      <c r="A355" s="299">
        <v>44510</v>
      </c>
      <c r="B355" s="304">
        <v>2</v>
      </c>
      <c r="C355" s="410" t="s">
        <v>184</v>
      </c>
      <c r="D355" s="410"/>
      <c r="E355" s="410"/>
      <c r="F355" s="410"/>
      <c r="G355" s="300" t="s">
        <v>1</v>
      </c>
      <c r="H355" s="301">
        <v>150000</v>
      </c>
      <c r="I355" s="303">
        <v>300000</v>
      </c>
    </row>
    <row r="356" spans="1:10" x14ac:dyDescent="0.25">
      <c r="A356" s="299">
        <v>44510</v>
      </c>
      <c r="B356" s="304">
        <v>1</v>
      </c>
      <c r="C356" s="410" t="s">
        <v>182</v>
      </c>
      <c r="D356" s="410"/>
      <c r="E356" s="410"/>
      <c r="F356" s="410"/>
      <c r="G356" s="300" t="s">
        <v>1</v>
      </c>
      <c r="H356" s="301">
        <v>600000</v>
      </c>
      <c r="I356" s="303">
        <v>600000</v>
      </c>
    </row>
    <row r="357" spans="1:10" x14ac:dyDescent="0.25">
      <c r="A357" s="299">
        <v>44510</v>
      </c>
      <c r="B357" s="304">
        <v>1</v>
      </c>
      <c r="C357" s="410" t="s">
        <v>181</v>
      </c>
      <c r="D357" s="410"/>
      <c r="E357" s="410"/>
      <c r="F357" s="410"/>
      <c r="G357" s="300" t="s">
        <v>1</v>
      </c>
      <c r="H357" s="301">
        <v>600000</v>
      </c>
      <c r="I357" s="303">
        <v>600000</v>
      </c>
    </row>
    <row r="358" spans="1:10" x14ac:dyDescent="0.25">
      <c r="A358" s="299">
        <v>44510</v>
      </c>
      <c r="B358" s="304">
        <v>1</v>
      </c>
      <c r="C358" s="410" t="s">
        <v>114</v>
      </c>
      <c r="D358" s="410"/>
      <c r="E358" s="410"/>
      <c r="F358" s="410"/>
      <c r="G358" s="300" t="s">
        <v>1</v>
      </c>
      <c r="H358" s="301">
        <v>450000</v>
      </c>
      <c r="I358" s="303">
        <v>450000</v>
      </c>
    </row>
    <row r="359" spans="1:10" x14ac:dyDescent="0.25">
      <c r="A359" s="299">
        <v>44510</v>
      </c>
      <c r="B359" s="304">
        <v>1</v>
      </c>
      <c r="C359" s="410" t="s">
        <v>126</v>
      </c>
      <c r="D359" s="410"/>
      <c r="E359" s="410"/>
      <c r="F359" s="410"/>
      <c r="G359" s="300" t="s">
        <v>1</v>
      </c>
      <c r="H359" s="301">
        <v>450000</v>
      </c>
      <c r="I359" s="303">
        <v>450000</v>
      </c>
    </row>
    <row r="360" spans="1:10" x14ac:dyDescent="0.25">
      <c r="A360" s="299">
        <v>44510</v>
      </c>
      <c r="B360" s="304">
        <v>1</v>
      </c>
      <c r="C360" s="410" t="s">
        <v>95</v>
      </c>
      <c r="D360" s="410"/>
      <c r="E360" s="410"/>
      <c r="F360" s="410"/>
      <c r="G360" s="300" t="s">
        <v>1</v>
      </c>
      <c r="H360" s="301">
        <v>100000</v>
      </c>
      <c r="I360" s="303">
        <v>100000</v>
      </c>
    </row>
    <row r="361" spans="1:10" x14ac:dyDescent="0.25">
      <c r="A361" s="299">
        <v>44510</v>
      </c>
      <c r="B361" s="304">
        <v>1</v>
      </c>
      <c r="C361" s="410" t="s">
        <v>185</v>
      </c>
      <c r="D361" s="410"/>
      <c r="E361" s="410"/>
      <c r="F361" s="410"/>
      <c r="G361" s="300" t="s">
        <v>1</v>
      </c>
      <c r="H361" s="301">
        <v>2500000</v>
      </c>
      <c r="I361" s="303">
        <v>2500000</v>
      </c>
    </row>
    <row r="362" spans="1:10" x14ac:dyDescent="0.25">
      <c r="A362" s="299">
        <v>44510</v>
      </c>
      <c r="B362" s="304">
        <v>1</v>
      </c>
      <c r="C362" s="410" t="s">
        <v>186</v>
      </c>
      <c r="D362" s="410"/>
      <c r="E362" s="410"/>
      <c r="F362" s="410"/>
      <c r="G362" s="300" t="s">
        <v>1</v>
      </c>
      <c r="H362" s="301">
        <v>350000</v>
      </c>
      <c r="I362" s="303">
        <v>350000</v>
      </c>
    </row>
    <row r="363" spans="1:10" x14ac:dyDescent="0.25">
      <c r="A363" s="299">
        <v>44510</v>
      </c>
      <c r="B363" s="304">
        <v>1</v>
      </c>
      <c r="C363" s="410" t="s">
        <v>172</v>
      </c>
      <c r="D363" s="410"/>
      <c r="E363" s="410"/>
      <c r="F363" s="410"/>
      <c r="G363" s="300" t="s">
        <v>1</v>
      </c>
      <c r="H363" s="3">
        <v>250000</v>
      </c>
      <c r="I363" s="303">
        <v>250000</v>
      </c>
    </row>
    <row r="364" spans="1:10" x14ac:dyDescent="0.25">
      <c r="A364" s="324"/>
      <c r="B364" s="327"/>
      <c r="C364" s="407"/>
      <c r="D364" s="407"/>
      <c r="E364" s="407"/>
      <c r="F364" s="407"/>
      <c r="G364" s="315"/>
      <c r="H364" s="316"/>
      <c r="I364" s="317"/>
      <c r="J364" s="331"/>
    </row>
    <row r="365" spans="1:10" ht="21" x14ac:dyDescent="0.35">
      <c r="A365" s="306"/>
      <c r="B365" s="318"/>
      <c r="C365" s="419" t="s">
        <v>466</v>
      </c>
      <c r="D365" s="419"/>
      <c r="E365" s="419"/>
      <c r="F365" s="419"/>
      <c r="G365" s="307"/>
      <c r="H365" s="3"/>
      <c r="I365" s="302"/>
    </row>
    <row r="366" spans="1:10" x14ac:dyDescent="0.25">
      <c r="A366" s="308" t="s">
        <v>443</v>
      </c>
      <c r="B366" s="309" t="s">
        <v>444</v>
      </c>
      <c r="C366" s="409" t="s">
        <v>445</v>
      </c>
      <c r="D366" s="409"/>
      <c r="E366" s="409"/>
      <c r="F366" s="409"/>
      <c r="G366" s="310" t="s">
        <v>446</v>
      </c>
      <c r="H366" s="311" t="s">
        <v>447</v>
      </c>
      <c r="I366" s="302"/>
    </row>
    <row r="367" spans="1:10" x14ac:dyDescent="0.25">
      <c r="A367" s="299">
        <v>44510</v>
      </c>
      <c r="B367" s="304">
        <v>1</v>
      </c>
      <c r="C367" s="410" t="s">
        <v>187</v>
      </c>
      <c r="D367" s="410"/>
      <c r="E367" s="410"/>
      <c r="F367" s="410"/>
      <c r="G367" s="300" t="s">
        <v>1</v>
      </c>
      <c r="H367" s="301">
        <v>33806628</v>
      </c>
      <c r="I367" s="303">
        <v>33806628</v>
      </c>
    </row>
    <row r="368" spans="1:10" x14ac:dyDescent="0.25">
      <c r="A368" s="299">
        <v>44510</v>
      </c>
      <c r="B368" s="304">
        <v>1</v>
      </c>
      <c r="C368" s="410" t="s">
        <v>28</v>
      </c>
      <c r="D368" s="410"/>
      <c r="E368" s="410"/>
      <c r="F368" s="410"/>
      <c r="G368" s="300" t="s">
        <v>1</v>
      </c>
      <c r="H368" s="301">
        <v>150000</v>
      </c>
      <c r="I368" s="303">
        <v>150000</v>
      </c>
    </row>
    <row r="369" spans="1:10" x14ac:dyDescent="0.25">
      <c r="A369" s="299">
        <v>44510</v>
      </c>
      <c r="B369" s="304">
        <v>1</v>
      </c>
      <c r="C369" s="410" t="s">
        <v>188</v>
      </c>
      <c r="D369" s="410"/>
      <c r="E369" s="410"/>
      <c r="F369" s="410"/>
      <c r="G369" s="300" t="s">
        <v>1</v>
      </c>
      <c r="H369" s="301">
        <v>1500000</v>
      </c>
      <c r="I369" s="303">
        <v>1500000</v>
      </c>
    </row>
    <row r="370" spans="1:10" x14ac:dyDescent="0.25">
      <c r="A370" s="299">
        <v>44510</v>
      </c>
      <c r="B370" s="304">
        <v>1</v>
      </c>
      <c r="C370" s="410" t="s">
        <v>189</v>
      </c>
      <c r="D370" s="410"/>
      <c r="E370" s="410"/>
      <c r="F370" s="410"/>
      <c r="G370" s="300" t="s">
        <v>1</v>
      </c>
      <c r="H370" s="301">
        <v>400000</v>
      </c>
      <c r="I370" s="303">
        <v>400000</v>
      </c>
    </row>
    <row r="371" spans="1:10" x14ac:dyDescent="0.25">
      <c r="A371" s="299">
        <v>44510</v>
      </c>
      <c r="B371" s="304">
        <v>1</v>
      </c>
      <c r="C371" s="410" t="s">
        <v>190</v>
      </c>
      <c r="D371" s="410"/>
      <c r="E371" s="410"/>
      <c r="F371" s="410"/>
      <c r="G371" s="300" t="s">
        <v>1</v>
      </c>
      <c r="H371" s="301">
        <v>50000</v>
      </c>
      <c r="I371" s="303">
        <v>50000</v>
      </c>
    </row>
    <row r="372" spans="1:10" x14ac:dyDescent="0.25">
      <c r="A372" s="299">
        <v>44510</v>
      </c>
      <c r="B372" s="304">
        <v>1</v>
      </c>
      <c r="C372" s="410" t="s">
        <v>191</v>
      </c>
      <c r="D372" s="410"/>
      <c r="E372" s="410"/>
      <c r="F372" s="410"/>
      <c r="G372" s="300" t="s">
        <v>1</v>
      </c>
      <c r="H372" s="301">
        <v>120000</v>
      </c>
      <c r="I372" s="303">
        <v>120000</v>
      </c>
    </row>
    <row r="373" spans="1:10" x14ac:dyDescent="0.25">
      <c r="A373" s="299">
        <v>44510</v>
      </c>
      <c r="B373" s="304">
        <v>1</v>
      </c>
      <c r="C373" s="410" t="s">
        <v>192</v>
      </c>
      <c r="D373" s="410"/>
      <c r="E373" s="410"/>
      <c r="F373" s="410"/>
      <c r="G373" s="300" t="s">
        <v>1</v>
      </c>
      <c r="H373" s="301">
        <v>80000</v>
      </c>
      <c r="I373" s="303">
        <v>80000</v>
      </c>
    </row>
    <row r="374" spans="1:10" x14ac:dyDescent="0.25">
      <c r="A374" s="299">
        <v>44510</v>
      </c>
      <c r="B374" s="304">
        <v>1</v>
      </c>
      <c r="C374" s="410" t="s">
        <v>193</v>
      </c>
      <c r="D374" s="410"/>
      <c r="E374" s="410"/>
      <c r="F374" s="410"/>
      <c r="G374" s="300" t="s">
        <v>1</v>
      </c>
      <c r="H374" s="301">
        <v>450000</v>
      </c>
      <c r="I374" s="303">
        <v>450000</v>
      </c>
    </row>
    <row r="375" spans="1:10" x14ac:dyDescent="0.25">
      <c r="A375" s="299">
        <v>44510</v>
      </c>
      <c r="B375" s="304">
        <v>2</v>
      </c>
      <c r="C375" s="410" t="s">
        <v>194</v>
      </c>
      <c r="D375" s="410"/>
      <c r="E375" s="410"/>
      <c r="F375" s="410"/>
      <c r="G375" s="300" t="s">
        <v>1</v>
      </c>
      <c r="H375" s="3">
        <v>50000</v>
      </c>
      <c r="I375" s="303">
        <v>100000</v>
      </c>
    </row>
    <row r="376" spans="1:10" x14ac:dyDescent="0.25">
      <c r="A376" s="299">
        <v>44510</v>
      </c>
      <c r="B376" s="327"/>
      <c r="C376" s="407"/>
      <c r="D376" s="407"/>
      <c r="E376" s="407"/>
      <c r="F376" s="407"/>
      <c r="G376" s="315"/>
      <c r="H376" s="316"/>
      <c r="I376" s="317"/>
      <c r="J376" s="331"/>
    </row>
    <row r="377" spans="1:10" ht="21" x14ac:dyDescent="0.35">
      <c r="A377" s="306"/>
      <c r="B377" s="318"/>
      <c r="C377" s="420" t="s">
        <v>467</v>
      </c>
      <c r="D377" s="420"/>
      <c r="E377" s="420"/>
      <c r="F377" s="420"/>
      <c r="G377" s="307"/>
      <c r="H377" s="3"/>
      <c r="I377" s="302"/>
    </row>
    <row r="378" spans="1:10" x14ac:dyDescent="0.25">
      <c r="A378" s="308" t="s">
        <v>443</v>
      </c>
      <c r="B378" s="309" t="s">
        <v>444</v>
      </c>
      <c r="C378" s="409" t="s">
        <v>445</v>
      </c>
      <c r="D378" s="409"/>
      <c r="E378" s="409"/>
      <c r="F378" s="409"/>
      <c r="G378" s="310" t="s">
        <v>446</v>
      </c>
      <c r="H378" s="311" t="s">
        <v>447</v>
      </c>
      <c r="I378" s="302"/>
    </row>
    <row r="379" spans="1:10" x14ac:dyDescent="0.25">
      <c r="A379" s="299">
        <v>44510</v>
      </c>
      <c r="B379" s="304">
        <v>2</v>
      </c>
      <c r="C379" s="410" t="s">
        <v>32</v>
      </c>
      <c r="D379" s="410"/>
      <c r="E379" s="410"/>
      <c r="F379" s="410"/>
      <c r="G379" s="300" t="s">
        <v>1</v>
      </c>
      <c r="H379" s="301">
        <v>450000</v>
      </c>
      <c r="I379" s="303">
        <v>900000</v>
      </c>
    </row>
    <row r="380" spans="1:10" x14ac:dyDescent="0.25">
      <c r="A380" s="299">
        <v>44510</v>
      </c>
      <c r="B380" s="304">
        <v>3</v>
      </c>
      <c r="C380" s="410" t="s">
        <v>123</v>
      </c>
      <c r="D380" s="410"/>
      <c r="E380" s="410"/>
      <c r="F380" s="410"/>
      <c r="G380" s="300" t="s">
        <v>1</v>
      </c>
      <c r="H380" s="301">
        <v>450000</v>
      </c>
      <c r="I380" s="303">
        <v>1350000</v>
      </c>
    </row>
    <row r="381" spans="1:10" x14ac:dyDescent="0.25">
      <c r="A381" s="299">
        <v>44510</v>
      </c>
      <c r="B381" s="304">
        <v>2</v>
      </c>
      <c r="C381" s="410" t="s">
        <v>16</v>
      </c>
      <c r="D381" s="410"/>
      <c r="E381" s="410"/>
      <c r="F381" s="410"/>
      <c r="G381" s="300" t="s">
        <v>1</v>
      </c>
      <c r="H381" s="301">
        <v>100000</v>
      </c>
      <c r="I381" s="303">
        <v>200000</v>
      </c>
    </row>
    <row r="382" spans="1:10" x14ac:dyDescent="0.25">
      <c r="A382" s="299">
        <v>44510</v>
      </c>
      <c r="B382" s="304">
        <v>2</v>
      </c>
      <c r="C382" s="410" t="s">
        <v>169</v>
      </c>
      <c r="D382" s="410"/>
      <c r="E382" s="410"/>
      <c r="F382" s="410"/>
      <c r="G382" s="300" t="s">
        <v>1</v>
      </c>
      <c r="H382" s="301">
        <v>450000</v>
      </c>
      <c r="I382" s="303">
        <v>900000</v>
      </c>
    </row>
    <row r="383" spans="1:10" x14ac:dyDescent="0.25">
      <c r="A383" s="299">
        <v>44510</v>
      </c>
      <c r="B383" s="304">
        <v>1</v>
      </c>
      <c r="C383" s="410" t="s">
        <v>195</v>
      </c>
      <c r="D383" s="410"/>
      <c r="E383" s="410"/>
      <c r="F383" s="410"/>
      <c r="G383" s="300" t="s">
        <v>1</v>
      </c>
      <c r="H383" s="301">
        <v>250000</v>
      </c>
      <c r="I383" s="303">
        <v>250000</v>
      </c>
    </row>
    <row r="384" spans="1:10" x14ac:dyDescent="0.25">
      <c r="A384" s="299">
        <v>44510</v>
      </c>
      <c r="B384" s="304">
        <v>1</v>
      </c>
      <c r="C384" s="410" t="s">
        <v>196</v>
      </c>
      <c r="D384" s="410"/>
      <c r="E384" s="410"/>
      <c r="F384" s="410"/>
      <c r="G384" s="300" t="s">
        <v>1</v>
      </c>
      <c r="H384" s="301">
        <v>150000</v>
      </c>
      <c r="I384" s="303">
        <v>150000</v>
      </c>
    </row>
    <row r="385" spans="1:10" x14ac:dyDescent="0.25">
      <c r="A385" s="299">
        <v>44510</v>
      </c>
      <c r="B385" s="304">
        <v>3</v>
      </c>
      <c r="C385" s="410" t="s">
        <v>12</v>
      </c>
      <c r="D385" s="410"/>
      <c r="E385" s="410"/>
      <c r="F385" s="410"/>
      <c r="G385" s="300" t="s">
        <v>1</v>
      </c>
      <c r="H385" s="301">
        <v>450000</v>
      </c>
      <c r="I385" s="303">
        <v>1350000</v>
      </c>
    </row>
    <row r="386" spans="1:10" x14ac:dyDescent="0.25">
      <c r="A386" s="299">
        <v>44510</v>
      </c>
      <c r="B386" s="304">
        <v>4</v>
      </c>
      <c r="C386" s="410" t="s">
        <v>29</v>
      </c>
      <c r="D386" s="410"/>
      <c r="E386" s="410"/>
      <c r="F386" s="410"/>
      <c r="G386" s="300" t="s">
        <v>1</v>
      </c>
      <c r="H386" s="301">
        <v>150000</v>
      </c>
      <c r="I386" s="303">
        <v>600000</v>
      </c>
    </row>
    <row r="387" spans="1:10" x14ac:dyDescent="0.25">
      <c r="A387" s="299">
        <v>44510</v>
      </c>
      <c r="B387" s="304">
        <v>3</v>
      </c>
      <c r="C387" s="410" t="s">
        <v>133</v>
      </c>
      <c r="D387" s="410"/>
      <c r="E387" s="410"/>
      <c r="F387" s="410"/>
      <c r="G387" s="300" t="s">
        <v>1</v>
      </c>
      <c r="H387" s="301">
        <v>650000</v>
      </c>
      <c r="I387" s="303">
        <v>1950000</v>
      </c>
    </row>
    <row r="388" spans="1:10" x14ac:dyDescent="0.25">
      <c r="A388" s="299">
        <v>44510</v>
      </c>
      <c r="B388" s="304">
        <v>1</v>
      </c>
      <c r="C388" s="410" t="s">
        <v>197</v>
      </c>
      <c r="D388" s="410"/>
      <c r="E388" s="410"/>
      <c r="F388" s="410"/>
      <c r="G388" s="300" t="s">
        <v>1</v>
      </c>
      <c r="H388" s="301">
        <v>2500000</v>
      </c>
      <c r="I388" s="303">
        <v>2500000</v>
      </c>
    </row>
    <row r="389" spans="1:10" x14ac:dyDescent="0.25">
      <c r="A389" s="299">
        <v>44510</v>
      </c>
      <c r="B389" s="304">
        <v>1</v>
      </c>
      <c r="C389" s="410" t="s">
        <v>198</v>
      </c>
      <c r="D389" s="410"/>
      <c r="E389" s="410"/>
      <c r="F389" s="410"/>
      <c r="G389" s="300" t="s">
        <v>1</v>
      </c>
      <c r="H389" s="3">
        <v>5000000</v>
      </c>
      <c r="I389" s="303">
        <v>5000000</v>
      </c>
    </row>
    <row r="390" spans="1:10" x14ac:dyDescent="0.25">
      <c r="A390" s="324"/>
      <c r="B390" s="327"/>
      <c r="C390" s="407"/>
      <c r="D390" s="407"/>
      <c r="E390" s="407"/>
      <c r="F390" s="407"/>
      <c r="G390" s="315"/>
      <c r="H390" s="316"/>
      <c r="I390" s="317"/>
      <c r="J390" s="331"/>
    </row>
    <row r="391" spans="1:10" ht="21" x14ac:dyDescent="0.35">
      <c r="A391" s="306"/>
      <c r="B391" s="318"/>
      <c r="C391" s="419" t="s">
        <v>468</v>
      </c>
      <c r="D391" s="419"/>
      <c r="E391" s="419"/>
      <c r="F391" s="419"/>
      <c r="G391" s="307"/>
      <c r="H391" s="3"/>
      <c r="I391" s="302"/>
    </row>
    <row r="392" spans="1:10" x14ac:dyDescent="0.25">
      <c r="A392" s="308" t="s">
        <v>443</v>
      </c>
      <c r="B392" s="309" t="s">
        <v>444</v>
      </c>
      <c r="C392" s="409" t="s">
        <v>445</v>
      </c>
      <c r="D392" s="409"/>
      <c r="E392" s="409"/>
      <c r="F392" s="409"/>
      <c r="G392" s="310" t="s">
        <v>446</v>
      </c>
      <c r="H392" s="311" t="s">
        <v>447</v>
      </c>
      <c r="I392" s="302"/>
    </row>
    <row r="393" spans="1:10" x14ac:dyDescent="0.25">
      <c r="A393" s="299">
        <v>44510</v>
      </c>
      <c r="B393" s="304">
        <v>1</v>
      </c>
      <c r="C393" s="410" t="s">
        <v>12</v>
      </c>
      <c r="D393" s="410"/>
      <c r="E393" s="410"/>
      <c r="F393" s="410"/>
      <c r="G393" s="300" t="s">
        <v>1</v>
      </c>
      <c r="H393" s="301">
        <v>450000</v>
      </c>
      <c r="I393" s="303">
        <v>450000</v>
      </c>
    </row>
    <row r="394" spans="1:10" x14ac:dyDescent="0.25">
      <c r="A394" s="299">
        <v>44510</v>
      </c>
      <c r="B394" s="304">
        <v>2</v>
      </c>
      <c r="C394" s="410" t="s">
        <v>199</v>
      </c>
      <c r="D394" s="410"/>
      <c r="E394" s="410"/>
      <c r="F394" s="410"/>
      <c r="G394" s="300" t="s">
        <v>1</v>
      </c>
      <c r="H394" s="301">
        <v>150000</v>
      </c>
      <c r="I394" s="303">
        <v>300000</v>
      </c>
    </row>
    <row r="395" spans="1:10" x14ac:dyDescent="0.25">
      <c r="A395" s="299">
        <v>44510</v>
      </c>
      <c r="B395" s="304">
        <v>3</v>
      </c>
      <c r="C395" s="410" t="s">
        <v>133</v>
      </c>
      <c r="D395" s="410"/>
      <c r="E395" s="410"/>
      <c r="F395" s="410"/>
      <c r="G395" s="300" t="s">
        <v>1</v>
      </c>
      <c r="H395" s="301">
        <v>650000</v>
      </c>
      <c r="I395" s="303">
        <v>1950000</v>
      </c>
    </row>
    <row r="396" spans="1:10" x14ac:dyDescent="0.25">
      <c r="A396" s="299">
        <v>44510</v>
      </c>
      <c r="B396" s="304">
        <v>1</v>
      </c>
      <c r="C396" s="410" t="s">
        <v>200</v>
      </c>
      <c r="D396" s="410"/>
      <c r="E396" s="410"/>
      <c r="F396" s="410"/>
      <c r="G396" s="300" t="s">
        <v>1</v>
      </c>
      <c r="H396" s="301">
        <v>800000</v>
      </c>
      <c r="I396" s="303">
        <v>800000</v>
      </c>
    </row>
    <row r="397" spans="1:10" x14ac:dyDescent="0.25">
      <c r="A397" s="299">
        <v>44510</v>
      </c>
      <c r="B397" s="304">
        <v>1</v>
      </c>
      <c r="C397" s="410" t="s">
        <v>28</v>
      </c>
      <c r="D397" s="410"/>
      <c r="E397" s="410"/>
      <c r="F397" s="410"/>
      <c r="G397" s="300" t="s">
        <v>1</v>
      </c>
      <c r="H397" s="301">
        <v>150000</v>
      </c>
      <c r="I397" s="303">
        <v>150000</v>
      </c>
    </row>
    <row r="398" spans="1:10" x14ac:dyDescent="0.25">
      <c r="A398" s="299">
        <v>44510</v>
      </c>
      <c r="B398" s="304">
        <v>1</v>
      </c>
      <c r="C398" s="410" t="s">
        <v>128</v>
      </c>
      <c r="D398" s="410"/>
      <c r="E398" s="410"/>
      <c r="F398" s="410"/>
      <c r="G398" s="300" t="s">
        <v>1</v>
      </c>
      <c r="H398" s="301">
        <v>30000</v>
      </c>
      <c r="I398" s="303">
        <v>30000</v>
      </c>
    </row>
    <row r="399" spans="1:10" x14ac:dyDescent="0.25">
      <c r="A399" s="299">
        <v>44510</v>
      </c>
      <c r="B399" s="304">
        <v>1</v>
      </c>
      <c r="C399" s="410" t="s">
        <v>201</v>
      </c>
      <c r="D399" s="410"/>
      <c r="E399" s="410"/>
      <c r="F399" s="410"/>
      <c r="G399" s="300" t="s">
        <v>1</v>
      </c>
      <c r="H399" s="301">
        <v>2500000</v>
      </c>
      <c r="I399" s="303">
        <v>2500000</v>
      </c>
    </row>
    <row r="400" spans="1:10" x14ac:dyDescent="0.25">
      <c r="A400" s="299">
        <v>44510</v>
      </c>
      <c r="B400" s="304">
        <v>1</v>
      </c>
      <c r="C400" s="417" t="s">
        <v>128</v>
      </c>
      <c r="D400" s="417"/>
      <c r="E400" s="417"/>
      <c r="F400" s="417"/>
      <c r="G400" s="377" t="s">
        <v>1</v>
      </c>
      <c r="H400" s="330">
        <v>30000</v>
      </c>
      <c r="I400" s="376">
        <v>30000</v>
      </c>
    </row>
    <row r="401" spans="1:10" x14ac:dyDescent="0.25">
      <c r="A401" s="299">
        <v>44510</v>
      </c>
      <c r="B401" s="378">
        <v>1</v>
      </c>
      <c r="C401" s="410" t="s">
        <v>202</v>
      </c>
      <c r="D401" s="410"/>
      <c r="E401" s="410"/>
      <c r="F401" s="410"/>
      <c r="G401" s="300" t="s">
        <v>1</v>
      </c>
      <c r="H401" s="3">
        <v>300000</v>
      </c>
      <c r="I401" s="303">
        <v>300000</v>
      </c>
    </row>
    <row r="402" spans="1:10" x14ac:dyDescent="0.25">
      <c r="A402" s="324"/>
      <c r="B402" s="327"/>
      <c r="C402" s="407"/>
      <c r="D402" s="407"/>
      <c r="E402" s="407"/>
      <c r="F402" s="407"/>
      <c r="G402" s="315"/>
      <c r="H402" s="316"/>
      <c r="I402" s="317"/>
      <c r="J402" s="331"/>
    </row>
    <row r="403" spans="1:10" ht="21" x14ac:dyDescent="0.35">
      <c r="A403" s="306"/>
      <c r="B403" s="318"/>
      <c r="C403" s="419" t="s">
        <v>469</v>
      </c>
      <c r="D403" s="419"/>
      <c r="E403" s="419"/>
      <c r="F403" s="419"/>
      <c r="G403" s="307"/>
      <c r="H403" s="3"/>
      <c r="I403" s="302"/>
    </row>
    <row r="404" spans="1:10" x14ac:dyDescent="0.25">
      <c r="A404" s="308" t="s">
        <v>443</v>
      </c>
      <c r="B404" s="309" t="s">
        <v>444</v>
      </c>
      <c r="C404" s="409" t="s">
        <v>445</v>
      </c>
      <c r="D404" s="409"/>
      <c r="E404" s="409"/>
      <c r="F404" s="409"/>
      <c r="G404" s="372" t="s">
        <v>446</v>
      </c>
      <c r="H404" s="347" t="s">
        <v>447</v>
      </c>
      <c r="I404" s="302"/>
    </row>
    <row r="405" spans="1:10" x14ac:dyDescent="0.25">
      <c r="A405" s="299">
        <v>44510</v>
      </c>
      <c r="B405" s="304">
        <v>3</v>
      </c>
      <c r="C405" s="410" t="s">
        <v>32</v>
      </c>
      <c r="D405" s="410"/>
      <c r="E405" s="410"/>
      <c r="F405" s="410"/>
      <c r="G405" s="300" t="s">
        <v>1</v>
      </c>
      <c r="H405" s="301">
        <v>450000</v>
      </c>
      <c r="I405" s="303">
        <v>1350000</v>
      </c>
    </row>
    <row r="406" spans="1:10" x14ac:dyDescent="0.25">
      <c r="A406" s="299">
        <v>44510</v>
      </c>
      <c r="B406" s="304">
        <v>3</v>
      </c>
      <c r="C406" s="410" t="s">
        <v>123</v>
      </c>
      <c r="D406" s="410"/>
      <c r="E406" s="410"/>
      <c r="F406" s="410"/>
      <c r="G406" s="300" t="s">
        <v>1</v>
      </c>
      <c r="H406" s="301">
        <v>450000</v>
      </c>
      <c r="I406" s="303">
        <v>1350000</v>
      </c>
    </row>
    <row r="407" spans="1:10" x14ac:dyDescent="0.25">
      <c r="A407" s="299">
        <v>44510</v>
      </c>
      <c r="B407" s="304">
        <v>3</v>
      </c>
      <c r="C407" s="410" t="s">
        <v>16</v>
      </c>
      <c r="D407" s="410"/>
      <c r="E407" s="410"/>
      <c r="F407" s="410"/>
      <c r="G407" s="300" t="s">
        <v>1</v>
      </c>
      <c r="H407" s="301">
        <v>100000</v>
      </c>
      <c r="I407" s="303">
        <v>300000</v>
      </c>
    </row>
    <row r="408" spans="1:10" x14ac:dyDescent="0.25">
      <c r="A408" s="299">
        <v>44510</v>
      </c>
      <c r="B408" s="304">
        <v>3</v>
      </c>
      <c r="C408" s="410" t="s">
        <v>17</v>
      </c>
      <c r="D408" s="410"/>
      <c r="E408" s="410"/>
      <c r="F408" s="410"/>
      <c r="G408" s="300" t="s">
        <v>1</v>
      </c>
      <c r="H408" s="301">
        <v>100000</v>
      </c>
      <c r="I408" s="303">
        <v>300000</v>
      </c>
    </row>
    <row r="409" spans="1:10" x14ac:dyDescent="0.25">
      <c r="A409" s="299">
        <v>44510</v>
      </c>
      <c r="B409" s="304">
        <v>1</v>
      </c>
      <c r="C409" s="410" t="s">
        <v>203</v>
      </c>
      <c r="D409" s="410"/>
      <c r="E409" s="410"/>
      <c r="F409" s="410"/>
      <c r="G409" s="300" t="s">
        <v>1</v>
      </c>
      <c r="H409" s="301">
        <v>450000</v>
      </c>
      <c r="I409" s="303">
        <v>450000</v>
      </c>
    </row>
    <row r="410" spans="1:10" x14ac:dyDescent="0.25">
      <c r="A410" s="299">
        <v>44510</v>
      </c>
      <c r="B410" s="304">
        <v>1</v>
      </c>
      <c r="C410" s="410" t="s">
        <v>204</v>
      </c>
      <c r="D410" s="410"/>
      <c r="E410" s="410"/>
      <c r="F410" s="410"/>
      <c r="G410" s="300" t="s">
        <v>1</v>
      </c>
      <c r="H410" s="301">
        <v>500000</v>
      </c>
      <c r="I410" s="303">
        <v>500000</v>
      </c>
    </row>
    <row r="411" spans="1:10" x14ac:dyDescent="0.25">
      <c r="A411" s="299">
        <v>44510</v>
      </c>
      <c r="B411" s="304">
        <v>1</v>
      </c>
      <c r="C411" s="410" t="s">
        <v>172</v>
      </c>
      <c r="D411" s="410"/>
      <c r="E411" s="410"/>
      <c r="F411" s="410"/>
      <c r="G411" s="300" t="s">
        <v>1</v>
      </c>
      <c r="H411" s="301">
        <v>150000</v>
      </c>
      <c r="I411" s="303">
        <v>150000</v>
      </c>
    </row>
    <row r="412" spans="1:10" x14ac:dyDescent="0.25">
      <c r="A412" s="299">
        <v>44510</v>
      </c>
      <c r="B412" s="304">
        <v>1</v>
      </c>
      <c r="C412" s="410" t="s">
        <v>205</v>
      </c>
      <c r="D412" s="410"/>
      <c r="E412" s="410"/>
      <c r="F412" s="410"/>
      <c r="G412" s="300" t="s">
        <v>1</v>
      </c>
      <c r="H412" s="301">
        <v>80000</v>
      </c>
      <c r="I412" s="303">
        <v>80000</v>
      </c>
    </row>
    <row r="413" spans="1:10" x14ac:dyDescent="0.25">
      <c r="A413" s="299">
        <v>44510</v>
      </c>
      <c r="B413" s="304">
        <v>1</v>
      </c>
      <c r="C413" s="410" t="s">
        <v>206</v>
      </c>
      <c r="D413" s="410"/>
      <c r="E413" s="410"/>
      <c r="F413" s="410"/>
      <c r="G413" s="300" t="s">
        <v>1</v>
      </c>
      <c r="H413" s="301">
        <v>350000</v>
      </c>
      <c r="I413" s="303">
        <v>350000</v>
      </c>
    </row>
    <row r="414" spans="1:10" x14ac:dyDescent="0.25">
      <c r="A414" s="299">
        <v>44510</v>
      </c>
      <c r="B414" s="304">
        <v>1</v>
      </c>
      <c r="C414" s="410" t="s">
        <v>207</v>
      </c>
      <c r="D414" s="410"/>
      <c r="E414" s="410"/>
      <c r="F414" s="410"/>
      <c r="G414" s="300" t="s">
        <v>1</v>
      </c>
      <c r="H414" s="301">
        <v>150000</v>
      </c>
      <c r="I414" s="303">
        <v>150000</v>
      </c>
    </row>
    <row r="415" spans="1:10" x14ac:dyDescent="0.25">
      <c r="A415" s="299">
        <v>44510</v>
      </c>
      <c r="B415" s="304">
        <v>4</v>
      </c>
      <c r="C415" s="410" t="s">
        <v>29</v>
      </c>
      <c r="D415" s="410"/>
      <c r="E415" s="410"/>
      <c r="F415" s="410"/>
      <c r="G415" s="300" t="s">
        <v>1</v>
      </c>
      <c r="H415" s="301">
        <v>150000</v>
      </c>
      <c r="I415" s="303">
        <v>600000</v>
      </c>
    </row>
    <row r="416" spans="1:10" x14ac:dyDescent="0.25">
      <c r="A416" s="299">
        <v>44510</v>
      </c>
      <c r="B416" s="304">
        <v>1</v>
      </c>
      <c r="C416" s="410" t="s">
        <v>208</v>
      </c>
      <c r="D416" s="410"/>
      <c r="E416" s="410"/>
      <c r="F416" s="410"/>
      <c r="G416" s="300" t="s">
        <v>1</v>
      </c>
      <c r="H416" s="301">
        <v>50000</v>
      </c>
      <c r="I416" s="303">
        <v>50000</v>
      </c>
    </row>
    <row r="417" spans="1:10" x14ac:dyDescent="0.25">
      <c r="A417" s="299">
        <v>44510</v>
      </c>
      <c r="B417" s="304">
        <v>1</v>
      </c>
      <c r="C417" s="410" t="s">
        <v>178</v>
      </c>
      <c r="D417" s="410"/>
      <c r="E417" s="410"/>
      <c r="F417" s="410"/>
      <c r="G417" s="300" t="s">
        <v>1</v>
      </c>
      <c r="H417" s="301">
        <v>2500000</v>
      </c>
      <c r="I417" s="303">
        <v>2500000</v>
      </c>
    </row>
    <row r="418" spans="1:10" x14ac:dyDescent="0.25">
      <c r="A418" s="299">
        <v>44510</v>
      </c>
      <c r="B418" s="304">
        <v>1</v>
      </c>
      <c r="C418" s="410" t="s">
        <v>133</v>
      </c>
      <c r="D418" s="410"/>
      <c r="E418" s="410"/>
      <c r="F418" s="410"/>
      <c r="G418" s="300" t="s">
        <v>1</v>
      </c>
      <c r="H418" s="3">
        <v>650000</v>
      </c>
      <c r="I418" s="303">
        <v>650000</v>
      </c>
    </row>
    <row r="419" spans="1:10" x14ac:dyDescent="0.25">
      <c r="A419" s="324"/>
      <c r="B419" s="327"/>
      <c r="C419" s="407"/>
      <c r="D419" s="407"/>
      <c r="E419" s="407"/>
      <c r="F419" s="407"/>
      <c r="G419" s="315"/>
      <c r="H419" s="316"/>
      <c r="I419" s="317"/>
      <c r="J419" s="331"/>
    </row>
    <row r="420" spans="1:10" ht="21" x14ac:dyDescent="0.35">
      <c r="A420" s="306"/>
      <c r="B420" s="318"/>
      <c r="C420" s="419" t="s">
        <v>470</v>
      </c>
      <c r="D420" s="419"/>
      <c r="E420" s="419"/>
      <c r="F420" s="419"/>
      <c r="G420" s="307"/>
      <c r="H420" s="3"/>
      <c r="I420" s="302"/>
    </row>
    <row r="421" spans="1:10" x14ac:dyDescent="0.25">
      <c r="A421" s="308" t="s">
        <v>443</v>
      </c>
      <c r="B421" s="309" t="s">
        <v>444</v>
      </c>
      <c r="C421" s="409" t="s">
        <v>445</v>
      </c>
      <c r="D421" s="409"/>
      <c r="E421" s="409"/>
      <c r="F421" s="409"/>
      <c r="G421" s="310" t="s">
        <v>446</v>
      </c>
      <c r="H421" s="311" t="s">
        <v>447</v>
      </c>
      <c r="I421" s="302"/>
    </row>
    <row r="422" spans="1:10" x14ac:dyDescent="0.25">
      <c r="A422" s="299">
        <v>44510</v>
      </c>
      <c r="B422" s="304">
        <v>2</v>
      </c>
      <c r="C422" s="410" t="s">
        <v>133</v>
      </c>
      <c r="D422" s="410"/>
      <c r="E422" s="410"/>
      <c r="F422" s="410"/>
      <c r="G422" s="300" t="s">
        <v>1</v>
      </c>
      <c r="H422" s="301">
        <v>650000</v>
      </c>
      <c r="I422" s="303">
        <v>1300000</v>
      </c>
    </row>
    <row r="423" spans="1:10" x14ac:dyDescent="0.25">
      <c r="A423" s="299">
        <v>44510</v>
      </c>
      <c r="B423" s="304">
        <v>1</v>
      </c>
      <c r="C423" s="410" t="s">
        <v>209</v>
      </c>
      <c r="D423" s="410"/>
      <c r="E423" s="410"/>
      <c r="F423" s="410"/>
      <c r="G423" s="300" t="s">
        <v>1</v>
      </c>
      <c r="H423" s="301">
        <v>450000</v>
      </c>
      <c r="I423" s="303">
        <v>450000</v>
      </c>
    </row>
    <row r="424" spans="1:10" x14ac:dyDescent="0.25">
      <c r="A424" s="299">
        <v>44510</v>
      </c>
      <c r="B424" s="304">
        <v>4</v>
      </c>
      <c r="C424" s="410" t="s">
        <v>13</v>
      </c>
      <c r="D424" s="410"/>
      <c r="E424" s="410"/>
      <c r="F424" s="410"/>
      <c r="G424" s="300" t="s">
        <v>1</v>
      </c>
      <c r="H424" s="301">
        <v>150000</v>
      </c>
      <c r="I424" s="303">
        <v>600000</v>
      </c>
    </row>
    <row r="425" spans="1:10" x14ac:dyDescent="0.25">
      <c r="A425" s="299">
        <v>44510</v>
      </c>
      <c r="B425" s="304">
        <v>1</v>
      </c>
      <c r="C425" s="410" t="s">
        <v>176</v>
      </c>
      <c r="D425" s="410"/>
      <c r="E425" s="410"/>
      <c r="F425" s="410"/>
      <c r="G425" s="300" t="s">
        <v>1</v>
      </c>
      <c r="H425" s="301">
        <v>1200000</v>
      </c>
      <c r="I425" s="303">
        <v>1200000</v>
      </c>
    </row>
    <row r="426" spans="1:10" x14ac:dyDescent="0.25">
      <c r="A426" s="299">
        <v>44510</v>
      </c>
      <c r="B426" s="304">
        <v>1</v>
      </c>
      <c r="C426" s="410" t="s">
        <v>210</v>
      </c>
      <c r="D426" s="410"/>
      <c r="E426" s="410"/>
      <c r="F426" s="410"/>
      <c r="G426" s="300" t="s">
        <v>1</v>
      </c>
      <c r="H426" s="301">
        <v>1200000</v>
      </c>
      <c r="I426" s="303">
        <v>1200000</v>
      </c>
    </row>
    <row r="427" spans="1:10" x14ac:dyDescent="0.25">
      <c r="A427" s="299">
        <v>44510</v>
      </c>
      <c r="B427" s="304">
        <v>1</v>
      </c>
      <c r="C427" s="410" t="s">
        <v>211</v>
      </c>
      <c r="D427" s="410"/>
      <c r="E427" s="410"/>
      <c r="F427" s="410"/>
      <c r="G427" s="300" t="s">
        <v>1</v>
      </c>
      <c r="H427" s="301">
        <v>1500000</v>
      </c>
      <c r="I427" s="303">
        <v>1500000</v>
      </c>
    </row>
    <row r="428" spans="1:10" x14ac:dyDescent="0.25">
      <c r="A428" s="299">
        <v>44510</v>
      </c>
      <c r="B428" s="304">
        <v>1</v>
      </c>
      <c r="C428" s="410" t="s">
        <v>212</v>
      </c>
      <c r="D428" s="410"/>
      <c r="E428" s="410"/>
      <c r="F428" s="410"/>
      <c r="G428" s="300" t="s">
        <v>1</v>
      </c>
      <c r="H428" s="301">
        <v>600000</v>
      </c>
      <c r="I428" s="303">
        <v>600000</v>
      </c>
    </row>
    <row r="429" spans="1:10" x14ac:dyDescent="0.25">
      <c r="A429" s="299">
        <v>44510</v>
      </c>
      <c r="B429" s="304">
        <v>1</v>
      </c>
      <c r="C429" s="410" t="s">
        <v>213</v>
      </c>
      <c r="D429" s="410"/>
      <c r="E429" s="410"/>
      <c r="F429" s="410"/>
      <c r="G429" s="300" t="s">
        <v>1</v>
      </c>
      <c r="H429" s="301">
        <v>1000000</v>
      </c>
      <c r="I429" s="303">
        <v>1000000</v>
      </c>
    </row>
    <row r="430" spans="1:10" x14ac:dyDescent="0.25">
      <c r="A430" s="299">
        <v>44510</v>
      </c>
      <c r="B430" s="304">
        <v>1</v>
      </c>
      <c r="C430" s="410" t="s">
        <v>214</v>
      </c>
      <c r="D430" s="410"/>
      <c r="E430" s="410"/>
      <c r="F430" s="410"/>
      <c r="G430" s="300" t="s">
        <v>1</v>
      </c>
      <c r="H430" s="301">
        <v>2500000</v>
      </c>
      <c r="I430" s="303">
        <v>2500000</v>
      </c>
    </row>
    <row r="431" spans="1:10" x14ac:dyDescent="0.25">
      <c r="A431" s="299">
        <v>44510</v>
      </c>
      <c r="B431" s="304">
        <v>1</v>
      </c>
      <c r="C431" s="410" t="s">
        <v>215</v>
      </c>
      <c r="D431" s="410"/>
      <c r="E431" s="410"/>
      <c r="F431" s="410"/>
      <c r="G431" s="300" t="s">
        <v>1</v>
      </c>
      <c r="H431" s="301">
        <v>250000</v>
      </c>
      <c r="I431" s="303">
        <v>250000</v>
      </c>
    </row>
    <row r="432" spans="1:10" x14ac:dyDescent="0.25">
      <c r="A432" s="299">
        <v>44510</v>
      </c>
      <c r="B432" s="304">
        <v>1</v>
      </c>
      <c r="C432" s="410" t="s">
        <v>216</v>
      </c>
      <c r="D432" s="410"/>
      <c r="E432" s="410"/>
      <c r="F432" s="410"/>
      <c r="G432" s="300" t="s">
        <v>1</v>
      </c>
      <c r="H432" s="3">
        <v>2500000</v>
      </c>
      <c r="I432" s="303">
        <v>2500000</v>
      </c>
    </row>
    <row r="433" spans="1:10" x14ac:dyDescent="0.25">
      <c r="A433" s="324"/>
      <c r="B433" s="327"/>
      <c r="C433" s="407"/>
      <c r="D433" s="407"/>
      <c r="E433" s="407"/>
      <c r="F433" s="407"/>
      <c r="G433" s="315"/>
      <c r="H433" s="316"/>
      <c r="I433" s="317"/>
      <c r="J433" s="331"/>
    </row>
    <row r="434" spans="1:10" ht="21" x14ac:dyDescent="0.35">
      <c r="A434" s="306"/>
      <c r="B434" s="318"/>
      <c r="C434" s="419" t="s">
        <v>471</v>
      </c>
      <c r="D434" s="419"/>
      <c r="E434" s="419"/>
      <c r="F434" s="419"/>
      <c r="G434" s="307"/>
      <c r="H434" s="3"/>
      <c r="I434" s="302"/>
    </row>
    <row r="435" spans="1:10" x14ac:dyDescent="0.25">
      <c r="A435" s="308" t="s">
        <v>443</v>
      </c>
      <c r="B435" s="309" t="s">
        <v>444</v>
      </c>
      <c r="C435" s="409" t="s">
        <v>445</v>
      </c>
      <c r="D435" s="409"/>
      <c r="E435" s="409"/>
      <c r="F435" s="409"/>
      <c r="G435" s="310" t="s">
        <v>446</v>
      </c>
      <c r="H435" s="311" t="s">
        <v>447</v>
      </c>
      <c r="I435" s="302"/>
    </row>
    <row r="436" spans="1:10" x14ac:dyDescent="0.25">
      <c r="A436" s="299">
        <v>44510</v>
      </c>
      <c r="B436" s="304">
        <v>6</v>
      </c>
      <c r="C436" s="410" t="s">
        <v>181</v>
      </c>
      <c r="D436" s="410"/>
      <c r="E436" s="410"/>
      <c r="F436" s="410"/>
      <c r="G436" s="300" t="s">
        <v>1</v>
      </c>
      <c r="H436" s="301">
        <v>650000</v>
      </c>
      <c r="I436" s="302">
        <v>2600000</v>
      </c>
    </row>
    <row r="437" spans="1:10" x14ac:dyDescent="0.25">
      <c r="A437" s="299">
        <v>44510</v>
      </c>
      <c r="B437" s="304">
        <v>2</v>
      </c>
      <c r="C437" s="410" t="s">
        <v>217</v>
      </c>
      <c r="D437" s="410"/>
      <c r="E437" s="410"/>
      <c r="F437" s="410"/>
      <c r="G437" s="300" t="s">
        <v>1</v>
      </c>
      <c r="H437" s="301">
        <v>500000</v>
      </c>
      <c r="I437" s="302">
        <v>1000000</v>
      </c>
    </row>
    <row r="438" spans="1:10" x14ac:dyDescent="0.25">
      <c r="A438" s="299">
        <v>44510</v>
      </c>
      <c r="B438" s="304">
        <v>3</v>
      </c>
      <c r="C438" s="410" t="s">
        <v>218</v>
      </c>
      <c r="D438" s="410"/>
      <c r="E438" s="410"/>
      <c r="F438" s="410"/>
      <c r="G438" s="300" t="s">
        <v>1</v>
      </c>
      <c r="H438" s="301">
        <v>150000</v>
      </c>
      <c r="I438" s="302">
        <v>450000</v>
      </c>
    </row>
    <row r="439" spans="1:10" x14ac:dyDescent="0.25">
      <c r="A439" s="299">
        <v>44510</v>
      </c>
      <c r="B439" s="304">
        <v>1</v>
      </c>
      <c r="C439" s="410" t="s">
        <v>126</v>
      </c>
      <c r="D439" s="410"/>
      <c r="E439" s="410"/>
      <c r="F439" s="410"/>
      <c r="G439" s="300" t="s">
        <v>1</v>
      </c>
      <c r="H439" s="301">
        <v>450000</v>
      </c>
      <c r="I439" s="303">
        <v>450000</v>
      </c>
    </row>
    <row r="440" spans="1:10" x14ac:dyDescent="0.25">
      <c r="A440" s="299">
        <v>44510</v>
      </c>
      <c r="B440" s="304">
        <v>1</v>
      </c>
      <c r="C440" s="410" t="s">
        <v>123</v>
      </c>
      <c r="D440" s="410"/>
      <c r="E440" s="410"/>
      <c r="F440" s="410"/>
      <c r="G440" s="300" t="s">
        <v>1</v>
      </c>
      <c r="H440" s="301">
        <v>450000</v>
      </c>
      <c r="I440" s="303">
        <v>450000</v>
      </c>
    </row>
    <row r="441" spans="1:10" x14ac:dyDescent="0.25">
      <c r="A441" s="299">
        <v>44510</v>
      </c>
      <c r="B441" s="304">
        <v>1</v>
      </c>
      <c r="C441" s="410" t="s">
        <v>219</v>
      </c>
      <c r="D441" s="410"/>
      <c r="E441" s="410"/>
      <c r="F441" s="410"/>
      <c r="G441" s="300" t="s">
        <v>1</v>
      </c>
      <c r="H441" s="301">
        <v>450000</v>
      </c>
      <c r="I441" s="303">
        <v>450000</v>
      </c>
    </row>
    <row r="442" spans="1:10" x14ac:dyDescent="0.25">
      <c r="A442" s="299">
        <v>44510</v>
      </c>
      <c r="B442" s="304">
        <v>2</v>
      </c>
      <c r="C442" s="410" t="s">
        <v>220</v>
      </c>
      <c r="D442" s="410"/>
      <c r="E442" s="410"/>
      <c r="F442" s="410"/>
      <c r="G442" s="300" t="s">
        <v>1</v>
      </c>
      <c r="H442" s="301">
        <v>100000</v>
      </c>
      <c r="I442" s="303">
        <v>200000</v>
      </c>
    </row>
    <row r="443" spans="1:10" x14ac:dyDescent="0.25">
      <c r="A443" s="299">
        <v>44510</v>
      </c>
      <c r="B443" s="304">
        <v>1</v>
      </c>
      <c r="C443" s="410" t="s">
        <v>221</v>
      </c>
      <c r="D443" s="410"/>
      <c r="E443" s="410"/>
      <c r="F443" s="410"/>
      <c r="G443" s="300" t="s">
        <v>1</v>
      </c>
      <c r="H443" s="301">
        <v>250000</v>
      </c>
      <c r="I443" s="303">
        <v>250000</v>
      </c>
    </row>
    <row r="444" spans="1:10" x14ac:dyDescent="0.25">
      <c r="A444" s="299">
        <v>44510</v>
      </c>
      <c r="B444" s="304">
        <v>5</v>
      </c>
      <c r="C444" s="410" t="s">
        <v>176</v>
      </c>
      <c r="D444" s="410"/>
      <c r="E444" s="410"/>
      <c r="F444" s="410"/>
      <c r="G444" s="300" t="s">
        <v>1</v>
      </c>
      <c r="H444" s="301">
        <v>450000</v>
      </c>
      <c r="I444" s="303">
        <v>1800000</v>
      </c>
    </row>
    <row r="445" spans="1:10" x14ac:dyDescent="0.25">
      <c r="A445" s="299">
        <v>44510</v>
      </c>
      <c r="B445" s="304">
        <v>1</v>
      </c>
      <c r="C445" s="410" t="s">
        <v>71</v>
      </c>
      <c r="D445" s="410"/>
      <c r="E445" s="410"/>
      <c r="F445" s="410"/>
      <c r="G445" s="300" t="s">
        <v>1</v>
      </c>
      <c r="H445" s="301">
        <v>30000</v>
      </c>
      <c r="I445" s="303">
        <v>30000</v>
      </c>
    </row>
    <row r="446" spans="1:10" x14ac:dyDescent="0.25">
      <c r="A446" s="299">
        <v>44510</v>
      </c>
      <c r="B446" s="304">
        <v>1</v>
      </c>
      <c r="C446" s="410" t="s">
        <v>70</v>
      </c>
      <c r="D446" s="410"/>
      <c r="E446" s="410"/>
      <c r="F446" s="410"/>
      <c r="G446" s="300" t="s">
        <v>1</v>
      </c>
      <c r="H446" s="3">
        <v>450000</v>
      </c>
      <c r="I446" s="303">
        <v>450000</v>
      </c>
    </row>
    <row r="447" spans="1:10" x14ac:dyDescent="0.25">
      <c r="A447" s="324"/>
      <c r="B447" s="327"/>
      <c r="C447" s="407"/>
      <c r="D447" s="407"/>
      <c r="E447" s="407"/>
      <c r="F447" s="407"/>
      <c r="G447" s="315"/>
      <c r="H447" s="316"/>
      <c r="I447" s="317"/>
      <c r="J447" s="331"/>
    </row>
    <row r="448" spans="1:10" ht="21" x14ac:dyDescent="0.35">
      <c r="A448" s="306"/>
      <c r="B448" s="318"/>
      <c r="C448" s="419" t="s">
        <v>472</v>
      </c>
      <c r="D448" s="419"/>
      <c r="E448" s="419"/>
      <c r="F448" s="419"/>
      <c r="G448" s="307"/>
      <c r="H448" s="3"/>
      <c r="I448" s="302"/>
    </row>
    <row r="449" spans="1:9" x14ac:dyDescent="0.25">
      <c r="A449" s="308" t="s">
        <v>443</v>
      </c>
      <c r="B449" s="309" t="s">
        <v>444</v>
      </c>
      <c r="C449" s="409" t="s">
        <v>445</v>
      </c>
      <c r="D449" s="409"/>
      <c r="E449" s="409"/>
      <c r="F449" s="409"/>
      <c r="G449" s="310" t="s">
        <v>446</v>
      </c>
      <c r="H449" s="311" t="s">
        <v>447</v>
      </c>
      <c r="I449" s="302"/>
    </row>
    <row r="450" spans="1:9" x14ac:dyDescent="0.25">
      <c r="A450" s="299">
        <v>44510</v>
      </c>
      <c r="B450" s="304">
        <v>1</v>
      </c>
      <c r="C450" s="410" t="s">
        <v>24</v>
      </c>
      <c r="D450" s="410"/>
      <c r="E450" s="410"/>
      <c r="F450" s="410"/>
      <c r="G450" s="300" t="s">
        <v>1</v>
      </c>
      <c r="H450" s="301">
        <v>650000</v>
      </c>
      <c r="I450" s="303">
        <v>650000</v>
      </c>
    </row>
    <row r="451" spans="1:9" x14ac:dyDescent="0.25">
      <c r="A451" s="299">
        <v>44510</v>
      </c>
      <c r="B451" s="304">
        <v>1</v>
      </c>
      <c r="C451" s="410" t="s">
        <v>222</v>
      </c>
      <c r="D451" s="410"/>
      <c r="E451" s="410"/>
      <c r="F451" s="410"/>
      <c r="G451" s="300" t="s">
        <v>1</v>
      </c>
      <c r="H451" s="301">
        <v>450000</v>
      </c>
      <c r="I451" s="303">
        <v>450000</v>
      </c>
    </row>
    <row r="452" spans="1:9" x14ac:dyDescent="0.25">
      <c r="A452" s="299">
        <v>44510</v>
      </c>
      <c r="B452" s="304">
        <v>1</v>
      </c>
      <c r="C452" s="410" t="s">
        <v>223</v>
      </c>
      <c r="D452" s="410"/>
      <c r="E452" s="410"/>
      <c r="F452" s="410"/>
      <c r="G452" s="300" t="s">
        <v>1</v>
      </c>
      <c r="H452" s="301">
        <v>500000</v>
      </c>
      <c r="I452" s="303">
        <v>500000</v>
      </c>
    </row>
    <row r="453" spans="1:9" x14ac:dyDescent="0.25">
      <c r="A453" s="299">
        <v>44510</v>
      </c>
      <c r="B453" s="304">
        <v>1</v>
      </c>
      <c r="C453" s="410" t="s">
        <v>25</v>
      </c>
      <c r="D453" s="410"/>
      <c r="E453" s="410"/>
      <c r="F453" s="410"/>
      <c r="G453" s="300" t="s">
        <v>1</v>
      </c>
      <c r="H453" s="301">
        <v>450000</v>
      </c>
      <c r="I453" s="303">
        <v>450000</v>
      </c>
    </row>
    <row r="454" spans="1:9" x14ac:dyDescent="0.25">
      <c r="A454" s="299">
        <v>44510</v>
      </c>
      <c r="B454" s="304">
        <v>2</v>
      </c>
      <c r="C454" s="410" t="s">
        <v>16</v>
      </c>
      <c r="D454" s="410"/>
      <c r="E454" s="410"/>
      <c r="F454" s="410"/>
      <c r="G454" s="300" t="s">
        <v>1</v>
      </c>
      <c r="H454" s="301">
        <v>100000</v>
      </c>
      <c r="I454" s="303">
        <v>200000</v>
      </c>
    </row>
    <row r="455" spans="1:9" x14ac:dyDescent="0.25">
      <c r="A455" s="299">
        <v>44510</v>
      </c>
      <c r="B455" s="304">
        <v>2</v>
      </c>
      <c r="C455" s="410" t="s">
        <v>17</v>
      </c>
      <c r="D455" s="410"/>
      <c r="E455" s="410"/>
      <c r="F455" s="410"/>
      <c r="G455" s="300" t="s">
        <v>1</v>
      </c>
      <c r="H455" s="301">
        <v>100000</v>
      </c>
      <c r="I455" s="303">
        <v>200000</v>
      </c>
    </row>
    <row r="456" spans="1:9" x14ac:dyDescent="0.25">
      <c r="A456" s="299">
        <v>44510</v>
      </c>
      <c r="B456" s="304">
        <v>1</v>
      </c>
      <c r="C456" s="410" t="s">
        <v>224</v>
      </c>
      <c r="D456" s="410"/>
      <c r="E456" s="410"/>
      <c r="F456" s="410"/>
      <c r="G456" s="300" t="s">
        <v>1</v>
      </c>
      <c r="H456" s="301">
        <v>450000</v>
      </c>
      <c r="I456" s="303">
        <v>450000</v>
      </c>
    </row>
    <row r="457" spans="1:9" x14ac:dyDescent="0.25">
      <c r="A457" s="299">
        <v>44510</v>
      </c>
      <c r="B457" s="304">
        <v>1</v>
      </c>
      <c r="C457" s="410" t="s">
        <v>96</v>
      </c>
      <c r="D457" s="410"/>
      <c r="E457" s="410"/>
      <c r="F457" s="410"/>
      <c r="G457" s="300" t="s">
        <v>1</v>
      </c>
      <c r="H457" s="301">
        <v>450000</v>
      </c>
      <c r="I457" s="303">
        <v>450000</v>
      </c>
    </row>
    <row r="458" spans="1:9" x14ac:dyDescent="0.25">
      <c r="A458" s="299">
        <v>44510</v>
      </c>
      <c r="B458" s="304">
        <v>1</v>
      </c>
      <c r="C458" s="410" t="s">
        <v>80</v>
      </c>
      <c r="D458" s="410"/>
      <c r="E458" s="410"/>
      <c r="F458" s="410"/>
      <c r="G458" s="300" t="s">
        <v>1</v>
      </c>
      <c r="H458" s="301">
        <v>600000</v>
      </c>
      <c r="I458" s="303">
        <v>600000</v>
      </c>
    </row>
    <row r="459" spans="1:9" x14ac:dyDescent="0.25">
      <c r="A459" s="299">
        <v>44510</v>
      </c>
      <c r="B459" s="304">
        <v>1</v>
      </c>
      <c r="C459" s="410" t="s">
        <v>105</v>
      </c>
      <c r="D459" s="410"/>
      <c r="E459" s="410"/>
      <c r="F459" s="410"/>
      <c r="G459" s="300" t="s">
        <v>1</v>
      </c>
      <c r="H459" s="301">
        <v>150000</v>
      </c>
      <c r="I459" s="303">
        <v>150000</v>
      </c>
    </row>
    <row r="460" spans="1:9" x14ac:dyDescent="0.25">
      <c r="A460" s="299">
        <v>44510</v>
      </c>
      <c r="B460" s="304">
        <v>1</v>
      </c>
      <c r="C460" s="410" t="s">
        <v>225</v>
      </c>
      <c r="D460" s="410"/>
      <c r="E460" s="410"/>
      <c r="F460" s="410"/>
      <c r="G460" s="300" t="s">
        <v>1</v>
      </c>
      <c r="H460" s="301">
        <v>50000</v>
      </c>
      <c r="I460" s="303">
        <v>50000</v>
      </c>
    </row>
    <row r="461" spans="1:9" x14ac:dyDescent="0.25">
      <c r="A461" s="299">
        <v>44510</v>
      </c>
      <c r="B461" s="304">
        <v>1</v>
      </c>
      <c r="C461" s="410" t="s">
        <v>226</v>
      </c>
      <c r="D461" s="410"/>
      <c r="E461" s="410"/>
      <c r="F461" s="410"/>
      <c r="G461" s="300" t="s">
        <v>1</v>
      </c>
      <c r="H461" s="301">
        <v>450000</v>
      </c>
      <c r="I461" s="303">
        <v>450000</v>
      </c>
    </row>
    <row r="462" spans="1:9" x14ac:dyDescent="0.25">
      <c r="A462" s="299">
        <v>44510</v>
      </c>
      <c r="B462" s="304">
        <v>1</v>
      </c>
      <c r="C462" s="410" t="s">
        <v>117</v>
      </c>
      <c r="D462" s="410"/>
      <c r="E462" s="410"/>
      <c r="F462" s="410"/>
      <c r="G462" s="300" t="s">
        <v>1</v>
      </c>
      <c r="H462" s="301">
        <v>450000</v>
      </c>
      <c r="I462" s="303">
        <v>450000</v>
      </c>
    </row>
    <row r="463" spans="1:9" x14ac:dyDescent="0.25">
      <c r="A463" s="299">
        <v>44510</v>
      </c>
      <c r="B463" s="304">
        <v>1</v>
      </c>
      <c r="C463" s="410" t="s">
        <v>87</v>
      </c>
      <c r="D463" s="410"/>
      <c r="E463" s="410"/>
      <c r="F463" s="410"/>
      <c r="G463" s="300" t="s">
        <v>1</v>
      </c>
      <c r="H463" s="301">
        <v>450000</v>
      </c>
      <c r="I463" s="303">
        <v>450000</v>
      </c>
    </row>
    <row r="464" spans="1:9" x14ac:dyDescent="0.25">
      <c r="A464" s="299">
        <v>44510</v>
      </c>
      <c r="B464" s="304">
        <v>1</v>
      </c>
      <c r="C464" s="410" t="s">
        <v>81</v>
      </c>
      <c r="D464" s="410"/>
      <c r="E464" s="410"/>
      <c r="F464" s="410"/>
      <c r="G464" s="300" t="s">
        <v>1</v>
      </c>
      <c r="H464" s="301">
        <v>650000</v>
      </c>
      <c r="I464" s="303">
        <v>650000</v>
      </c>
    </row>
    <row r="465" spans="1:11" x14ac:dyDescent="0.25">
      <c r="A465" s="299">
        <v>44510</v>
      </c>
      <c r="B465" s="304">
        <v>1</v>
      </c>
      <c r="C465" s="410" t="s">
        <v>80</v>
      </c>
      <c r="D465" s="410"/>
      <c r="E465" s="410"/>
      <c r="F465" s="410"/>
      <c r="G465" s="300" t="s">
        <v>1</v>
      </c>
      <c r="H465" s="301">
        <v>650000</v>
      </c>
      <c r="I465" s="303">
        <v>650000</v>
      </c>
    </row>
    <row r="466" spans="1:11" x14ac:dyDescent="0.25">
      <c r="A466" s="299">
        <v>44510</v>
      </c>
      <c r="B466" s="304">
        <v>2</v>
      </c>
      <c r="C466" s="410" t="s">
        <v>227</v>
      </c>
      <c r="D466" s="410"/>
      <c r="E466" s="410"/>
      <c r="F466" s="410"/>
      <c r="G466" s="300" t="s">
        <v>1</v>
      </c>
      <c r="H466" s="301">
        <v>520000</v>
      </c>
      <c r="I466" s="303">
        <v>1040000</v>
      </c>
    </row>
    <row r="467" spans="1:11" x14ac:dyDescent="0.25">
      <c r="A467" s="299">
        <v>44510</v>
      </c>
      <c r="B467" s="304">
        <v>2</v>
      </c>
      <c r="C467" s="410" t="s">
        <v>228</v>
      </c>
      <c r="D467" s="410"/>
      <c r="E467" s="410"/>
      <c r="F467" s="410"/>
      <c r="G467" s="300" t="s">
        <v>1</v>
      </c>
      <c r="H467" s="3">
        <v>50000</v>
      </c>
      <c r="I467" s="303">
        <v>100000</v>
      </c>
    </row>
    <row r="468" spans="1:11" x14ac:dyDescent="0.25">
      <c r="A468" s="324"/>
      <c r="B468" s="327"/>
      <c r="C468" s="407"/>
      <c r="D468" s="407"/>
      <c r="E468" s="407"/>
      <c r="F468" s="407"/>
      <c r="G468" s="315"/>
      <c r="H468" s="316"/>
      <c r="I468" s="317"/>
      <c r="J468" s="331"/>
    </row>
    <row r="469" spans="1:11" ht="21" x14ac:dyDescent="0.35">
      <c r="A469" s="306"/>
      <c r="B469" s="318"/>
      <c r="C469" s="419" t="s">
        <v>473</v>
      </c>
      <c r="D469" s="419"/>
      <c r="E469" s="419"/>
      <c r="F469" s="419"/>
      <c r="G469" s="307"/>
      <c r="H469" s="3"/>
      <c r="I469" s="302"/>
    </row>
    <row r="470" spans="1:11" x14ac:dyDescent="0.25">
      <c r="A470" s="308" t="s">
        <v>443</v>
      </c>
      <c r="B470" s="309" t="s">
        <v>444</v>
      </c>
      <c r="C470" s="409" t="s">
        <v>445</v>
      </c>
      <c r="D470" s="409"/>
      <c r="E470" s="409"/>
      <c r="F470" s="409"/>
      <c r="G470" s="310" t="s">
        <v>446</v>
      </c>
      <c r="H470" s="311" t="s">
        <v>447</v>
      </c>
      <c r="I470" s="302"/>
    </row>
    <row r="471" spans="1:11" x14ac:dyDescent="0.25">
      <c r="A471" s="299">
        <v>44510</v>
      </c>
      <c r="B471" s="304">
        <v>1</v>
      </c>
      <c r="C471" s="410" t="s">
        <v>229</v>
      </c>
      <c r="D471" s="410"/>
      <c r="E471" s="410"/>
      <c r="F471" s="410"/>
      <c r="G471" s="300" t="s">
        <v>1</v>
      </c>
      <c r="H471" s="301">
        <v>450000</v>
      </c>
      <c r="I471" s="303">
        <v>450000</v>
      </c>
    </row>
    <row r="472" spans="1:11" x14ac:dyDescent="0.25">
      <c r="A472" s="299">
        <v>44510</v>
      </c>
      <c r="B472" s="304">
        <v>1</v>
      </c>
      <c r="C472" s="410" t="s">
        <v>80</v>
      </c>
      <c r="D472" s="410"/>
      <c r="E472" s="410"/>
      <c r="F472" s="410"/>
      <c r="G472" s="300" t="s">
        <v>1</v>
      </c>
      <c r="H472" s="301">
        <v>650000</v>
      </c>
      <c r="I472" s="303">
        <v>650000</v>
      </c>
    </row>
    <row r="473" spans="1:11" x14ac:dyDescent="0.25">
      <c r="A473" s="299">
        <v>44510</v>
      </c>
      <c r="B473" s="304">
        <v>1</v>
      </c>
      <c r="C473" s="410" t="s">
        <v>105</v>
      </c>
      <c r="D473" s="410"/>
      <c r="E473" s="410"/>
      <c r="F473" s="410"/>
      <c r="G473" s="300" t="s">
        <v>1</v>
      </c>
      <c r="H473" s="3">
        <v>150000</v>
      </c>
      <c r="I473" s="303">
        <v>150000</v>
      </c>
    </row>
    <row r="474" spans="1:11" x14ac:dyDescent="0.25">
      <c r="A474" s="324"/>
      <c r="B474" s="327"/>
      <c r="C474" s="407"/>
      <c r="D474" s="407"/>
      <c r="E474" s="407"/>
      <c r="F474" s="407"/>
      <c r="G474" s="315"/>
      <c r="H474" s="316"/>
      <c r="I474" s="317"/>
      <c r="J474" s="331"/>
    </row>
    <row r="475" spans="1:11" ht="21" x14ac:dyDescent="0.35">
      <c r="A475" s="306"/>
      <c r="B475" s="318"/>
      <c r="C475" s="419" t="s">
        <v>474</v>
      </c>
      <c r="D475" s="419"/>
      <c r="E475" s="419"/>
      <c r="F475" s="419"/>
      <c r="G475" s="307"/>
      <c r="H475" s="3"/>
      <c r="I475" s="302"/>
    </row>
    <row r="476" spans="1:11" x14ac:dyDescent="0.25">
      <c r="A476" s="308" t="s">
        <v>443</v>
      </c>
      <c r="B476" s="309" t="s">
        <v>444</v>
      </c>
      <c r="C476" s="409" t="s">
        <v>445</v>
      </c>
      <c r="D476" s="409"/>
      <c r="E476" s="409"/>
      <c r="F476" s="409"/>
      <c r="G476" s="310" t="s">
        <v>446</v>
      </c>
      <c r="H476" s="311" t="s">
        <v>447</v>
      </c>
      <c r="I476" s="302"/>
    </row>
    <row r="477" spans="1:11" x14ac:dyDescent="0.25">
      <c r="A477" s="299">
        <v>44510</v>
      </c>
      <c r="B477" s="304">
        <v>1</v>
      </c>
      <c r="C477" s="410" t="s">
        <v>230</v>
      </c>
      <c r="D477" s="410"/>
      <c r="E477" s="410"/>
      <c r="F477" s="410"/>
      <c r="G477" s="300" t="s">
        <v>1</v>
      </c>
      <c r="H477" s="301">
        <v>250000</v>
      </c>
      <c r="I477" s="303">
        <v>250000</v>
      </c>
    </row>
    <row r="478" spans="1:11" x14ac:dyDescent="0.25">
      <c r="A478" s="299">
        <v>44510</v>
      </c>
      <c r="B478" s="304">
        <v>1</v>
      </c>
      <c r="C478" s="410" t="s">
        <v>22</v>
      </c>
      <c r="D478" s="410"/>
      <c r="E478" s="410"/>
      <c r="F478" s="410"/>
      <c r="G478" s="300" t="s">
        <v>1</v>
      </c>
      <c r="H478" s="301">
        <v>50000</v>
      </c>
      <c r="I478" s="303">
        <v>50000</v>
      </c>
    </row>
    <row r="479" spans="1:11" x14ac:dyDescent="0.25">
      <c r="A479" s="299">
        <v>44510</v>
      </c>
      <c r="B479" s="304">
        <v>1</v>
      </c>
      <c r="C479" s="410" t="s">
        <v>231</v>
      </c>
      <c r="D479" s="410"/>
      <c r="E479" s="410"/>
      <c r="F479" s="410"/>
      <c r="G479" s="300" t="s">
        <v>1</v>
      </c>
      <c r="H479" s="3">
        <v>650000</v>
      </c>
      <c r="I479" s="303">
        <v>650000</v>
      </c>
    </row>
    <row r="480" spans="1:11" x14ac:dyDescent="0.25">
      <c r="A480" s="324"/>
      <c r="B480" s="327"/>
      <c r="C480" s="407"/>
      <c r="D480" s="407"/>
      <c r="E480" s="407"/>
      <c r="F480" s="407"/>
      <c r="G480" s="315"/>
      <c r="H480" s="316"/>
      <c r="I480" s="317"/>
      <c r="J480" s="331"/>
      <c r="K480" s="331"/>
    </row>
    <row r="481" spans="1:9" ht="21" x14ac:dyDescent="0.35">
      <c r="A481" s="306"/>
      <c r="B481" s="318"/>
      <c r="C481" s="419" t="s">
        <v>475</v>
      </c>
      <c r="D481" s="419"/>
      <c r="E481" s="419"/>
      <c r="F481" s="419"/>
      <c r="G481" s="307"/>
      <c r="H481" s="3"/>
      <c r="I481" s="302"/>
    </row>
    <row r="482" spans="1:9" x14ac:dyDescent="0.25">
      <c r="A482" s="308" t="s">
        <v>443</v>
      </c>
      <c r="B482" s="309" t="s">
        <v>444</v>
      </c>
      <c r="C482" s="409" t="s">
        <v>445</v>
      </c>
      <c r="D482" s="409"/>
      <c r="E482" s="409"/>
      <c r="F482" s="409"/>
      <c r="G482" s="310" t="s">
        <v>446</v>
      </c>
      <c r="H482" s="311" t="s">
        <v>447</v>
      </c>
      <c r="I482" s="302"/>
    </row>
    <row r="483" spans="1:9" x14ac:dyDescent="0.25">
      <c r="A483" s="299">
        <v>44510</v>
      </c>
      <c r="B483" s="304">
        <v>1</v>
      </c>
      <c r="C483" s="410" t="s">
        <v>232</v>
      </c>
      <c r="D483" s="410"/>
      <c r="E483" s="410"/>
      <c r="F483" s="410"/>
      <c r="G483" s="300" t="s">
        <v>1</v>
      </c>
      <c r="H483" s="301">
        <v>650000</v>
      </c>
      <c r="I483" s="303">
        <v>650000</v>
      </c>
    </row>
    <row r="484" spans="1:9" x14ac:dyDescent="0.25">
      <c r="A484" s="299">
        <v>44510</v>
      </c>
      <c r="B484" s="304">
        <v>1</v>
      </c>
      <c r="C484" s="410" t="s">
        <v>65</v>
      </c>
      <c r="D484" s="410"/>
      <c r="E484" s="410"/>
      <c r="F484" s="410"/>
      <c r="G484" s="300" t="s">
        <v>1</v>
      </c>
      <c r="H484" s="301">
        <v>30000</v>
      </c>
      <c r="I484" s="303">
        <v>30000</v>
      </c>
    </row>
    <row r="485" spans="1:9" x14ac:dyDescent="0.25">
      <c r="A485" s="299">
        <v>44510</v>
      </c>
      <c r="B485" s="304">
        <v>1</v>
      </c>
      <c r="C485" s="410" t="s">
        <v>233</v>
      </c>
      <c r="D485" s="410"/>
      <c r="E485" s="410"/>
      <c r="F485" s="410"/>
      <c r="G485" s="300" t="s">
        <v>1</v>
      </c>
      <c r="H485" s="301">
        <v>450000</v>
      </c>
      <c r="I485" s="303">
        <v>450000</v>
      </c>
    </row>
    <row r="486" spans="1:9" x14ac:dyDescent="0.25">
      <c r="A486" s="299">
        <v>44510</v>
      </c>
      <c r="B486" s="304">
        <v>1</v>
      </c>
      <c r="C486" s="410" t="s">
        <v>234</v>
      </c>
      <c r="D486" s="410"/>
      <c r="E486" s="410"/>
      <c r="F486" s="410"/>
      <c r="G486" s="300" t="s">
        <v>1</v>
      </c>
      <c r="H486" s="301">
        <v>450000</v>
      </c>
      <c r="I486" s="303">
        <v>450000</v>
      </c>
    </row>
    <row r="487" spans="1:9" x14ac:dyDescent="0.25">
      <c r="A487" s="299">
        <v>44510</v>
      </c>
      <c r="B487" s="304">
        <v>1</v>
      </c>
      <c r="C487" s="410" t="s">
        <v>16</v>
      </c>
      <c r="D487" s="410"/>
      <c r="E487" s="410"/>
      <c r="F487" s="410"/>
      <c r="G487" s="300" t="s">
        <v>1</v>
      </c>
      <c r="H487" s="301">
        <v>100000</v>
      </c>
      <c r="I487" s="303">
        <v>100000</v>
      </c>
    </row>
    <row r="488" spans="1:9" x14ac:dyDescent="0.25">
      <c r="A488" s="299">
        <v>44510</v>
      </c>
      <c r="B488" s="304">
        <v>2</v>
      </c>
      <c r="C488" s="410" t="s">
        <v>235</v>
      </c>
      <c r="D488" s="410"/>
      <c r="E488" s="410"/>
      <c r="F488" s="410"/>
      <c r="G488" s="300" t="s">
        <v>1</v>
      </c>
      <c r="H488" s="301">
        <v>100000</v>
      </c>
      <c r="I488" s="303">
        <v>200000</v>
      </c>
    </row>
    <row r="489" spans="1:9" x14ac:dyDescent="0.25">
      <c r="A489" s="299">
        <v>44510</v>
      </c>
      <c r="B489" s="304">
        <v>1</v>
      </c>
      <c r="C489" s="410" t="s">
        <v>126</v>
      </c>
      <c r="D489" s="410"/>
      <c r="E489" s="410"/>
      <c r="F489" s="410"/>
      <c r="G489" s="300" t="s">
        <v>1</v>
      </c>
      <c r="H489" s="301">
        <v>450000</v>
      </c>
      <c r="I489" s="303">
        <v>450000</v>
      </c>
    </row>
    <row r="490" spans="1:9" x14ac:dyDescent="0.25">
      <c r="A490" s="299">
        <v>44510</v>
      </c>
      <c r="B490" s="304">
        <v>1</v>
      </c>
      <c r="C490" s="410" t="s">
        <v>236</v>
      </c>
      <c r="D490" s="410"/>
      <c r="E490" s="410"/>
      <c r="F490" s="410"/>
      <c r="G490" s="300" t="s">
        <v>1</v>
      </c>
      <c r="H490" s="301">
        <v>450000</v>
      </c>
      <c r="I490" s="303">
        <v>450000</v>
      </c>
    </row>
    <row r="491" spans="1:9" x14ac:dyDescent="0.25">
      <c r="A491" s="299">
        <v>44510</v>
      </c>
      <c r="B491" s="304">
        <v>1</v>
      </c>
      <c r="C491" s="410" t="s">
        <v>98</v>
      </c>
      <c r="D491" s="410"/>
      <c r="E491" s="410"/>
      <c r="F491" s="410"/>
      <c r="G491" s="300" t="s">
        <v>1</v>
      </c>
      <c r="H491" s="301">
        <v>450000</v>
      </c>
      <c r="I491" s="303">
        <v>450000</v>
      </c>
    </row>
    <row r="492" spans="1:9" x14ac:dyDescent="0.25">
      <c r="A492" s="299">
        <v>44510</v>
      </c>
      <c r="B492" s="304">
        <v>1</v>
      </c>
      <c r="C492" s="410" t="s">
        <v>237</v>
      </c>
      <c r="D492" s="410"/>
      <c r="E492" s="410"/>
      <c r="F492" s="410"/>
      <c r="G492" s="300" t="s">
        <v>1</v>
      </c>
      <c r="H492" s="301">
        <v>450000</v>
      </c>
      <c r="I492" s="303">
        <v>450000</v>
      </c>
    </row>
    <row r="493" spans="1:9" x14ac:dyDescent="0.25">
      <c r="A493" s="299">
        <v>44510</v>
      </c>
      <c r="B493" s="304">
        <v>1</v>
      </c>
      <c r="C493" s="410" t="s">
        <v>89</v>
      </c>
      <c r="D493" s="410"/>
      <c r="E493" s="410"/>
      <c r="F493" s="410"/>
      <c r="G493" s="300" t="s">
        <v>1</v>
      </c>
      <c r="H493" s="301">
        <v>150000</v>
      </c>
      <c r="I493" s="303">
        <v>150000</v>
      </c>
    </row>
    <row r="494" spans="1:9" x14ac:dyDescent="0.25">
      <c r="A494" s="299">
        <v>44510</v>
      </c>
      <c r="B494" s="304">
        <v>1</v>
      </c>
      <c r="C494" s="410" t="s">
        <v>238</v>
      </c>
      <c r="D494" s="410"/>
      <c r="E494" s="410"/>
      <c r="F494" s="410"/>
      <c r="G494" s="300" t="s">
        <v>1</v>
      </c>
      <c r="H494" s="301">
        <v>500000</v>
      </c>
      <c r="I494" s="303">
        <v>500000</v>
      </c>
    </row>
    <row r="495" spans="1:9" x14ac:dyDescent="0.25">
      <c r="A495" s="299">
        <v>44510</v>
      </c>
      <c r="B495" s="304">
        <v>1</v>
      </c>
      <c r="C495" s="410" t="s">
        <v>202</v>
      </c>
      <c r="D495" s="410"/>
      <c r="E495" s="410"/>
      <c r="F495" s="410"/>
      <c r="G495" s="300" t="s">
        <v>1</v>
      </c>
      <c r="H495" s="301">
        <v>250000</v>
      </c>
      <c r="I495" s="303">
        <v>250000</v>
      </c>
    </row>
    <row r="496" spans="1:9" x14ac:dyDescent="0.25">
      <c r="A496" s="299">
        <v>44510</v>
      </c>
      <c r="B496" s="304">
        <v>1</v>
      </c>
      <c r="C496" s="410" t="s">
        <v>10</v>
      </c>
      <c r="D496" s="410"/>
      <c r="E496" s="410"/>
      <c r="F496" s="410"/>
      <c r="G496" s="300" t="s">
        <v>1</v>
      </c>
      <c r="H496" s="301">
        <v>520000</v>
      </c>
      <c r="I496" s="303">
        <v>520000</v>
      </c>
    </row>
    <row r="497" spans="1:10" x14ac:dyDescent="0.25">
      <c r="A497" s="299">
        <v>44510</v>
      </c>
      <c r="B497" s="304">
        <v>4</v>
      </c>
      <c r="C497" s="410" t="s">
        <v>239</v>
      </c>
      <c r="D497" s="410"/>
      <c r="E497" s="410"/>
      <c r="F497" s="410"/>
      <c r="G497" s="300" t="s">
        <v>1</v>
      </c>
      <c r="H497" s="301">
        <v>650000</v>
      </c>
      <c r="I497" s="303">
        <v>2600000</v>
      </c>
    </row>
    <row r="498" spans="1:10" x14ac:dyDescent="0.25">
      <c r="A498" s="299">
        <v>44510</v>
      </c>
      <c r="B498" s="304">
        <v>2</v>
      </c>
      <c r="C498" s="410" t="s">
        <v>193</v>
      </c>
      <c r="D498" s="410"/>
      <c r="E498" s="410"/>
      <c r="F498" s="410"/>
      <c r="G498" s="300" t="s">
        <v>1</v>
      </c>
      <c r="H498" s="301">
        <v>450000</v>
      </c>
      <c r="I498" s="303">
        <v>900000</v>
      </c>
    </row>
    <row r="499" spans="1:10" x14ac:dyDescent="0.25">
      <c r="A499" s="299">
        <v>44510</v>
      </c>
      <c r="B499" s="304">
        <v>7</v>
      </c>
      <c r="C499" s="410" t="s">
        <v>13</v>
      </c>
      <c r="D499" s="410"/>
      <c r="E499" s="410"/>
      <c r="F499" s="410"/>
      <c r="G499" s="300" t="s">
        <v>1</v>
      </c>
      <c r="H499" s="301">
        <v>150000</v>
      </c>
      <c r="I499" s="303">
        <v>750000</v>
      </c>
    </row>
    <row r="500" spans="1:10" x14ac:dyDescent="0.25">
      <c r="A500" s="299">
        <v>44510</v>
      </c>
      <c r="B500" s="304">
        <v>2</v>
      </c>
      <c r="C500" s="410" t="s">
        <v>240</v>
      </c>
      <c r="D500" s="410"/>
      <c r="E500" s="410"/>
      <c r="F500" s="410"/>
      <c r="G500" s="300" t="s">
        <v>1</v>
      </c>
      <c r="H500" s="3">
        <v>50000</v>
      </c>
      <c r="I500" s="303">
        <v>100000</v>
      </c>
    </row>
    <row r="501" spans="1:10" x14ac:dyDescent="0.25">
      <c r="A501" s="324"/>
      <c r="B501" s="327"/>
      <c r="C501" s="407"/>
      <c r="D501" s="407"/>
      <c r="E501" s="407"/>
      <c r="F501" s="407"/>
      <c r="G501" s="315"/>
      <c r="H501" s="316"/>
      <c r="I501" s="317"/>
      <c r="J501" s="331"/>
    </row>
    <row r="502" spans="1:10" ht="21" x14ac:dyDescent="0.35">
      <c r="A502" s="306"/>
      <c r="B502" s="318"/>
      <c r="C502" s="419" t="s">
        <v>476</v>
      </c>
      <c r="D502" s="419"/>
      <c r="E502" s="419"/>
      <c r="F502" s="419"/>
      <c r="G502" s="307"/>
      <c r="H502" s="3"/>
      <c r="I502" s="302"/>
    </row>
    <row r="503" spans="1:10" x14ac:dyDescent="0.25">
      <c r="A503" s="308" t="s">
        <v>443</v>
      </c>
      <c r="B503" s="309" t="s">
        <v>444</v>
      </c>
      <c r="C503" s="409" t="s">
        <v>445</v>
      </c>
      <c r="D503" s="409"/>
      <c r="E503" s="409"/>
      <c r="F503" s="409"/>
      <c r="G503" s="310" t="s">
        <v>446</v>
      </c>
      <c r="H503" s="311" t="s">
        <v>447</v>
      </c>
      <c r="I503" s="302"/>
    </row>
    <row r="504" spans="1:10" x14ac:dyDescent="0.25">
      <c r="A504" s="299">
        <v>44510</v>
      </c>
      <c r="B504" s="304">
        <v>1</v>
      </c>
      <c r="C504" s="410" t="s">
        <v>233</v>
      </c>
      <c r="D504" s="410"/>
      <c r="E504" s="410"/>
      <c r="F504" s="410"/>
      <c r="G504" s="300" t="s">
        <v>1</v>
      </c>
      <c r="H504" s="301">
        <v>450000</v>
      </c>
      <c r="I504" s="303">
        <v>450000</v>
      </c>
    </row>
    <row r="505" spans="1:10" x14ac:dyDescent="0.25">
      <c r="A505" s="299">
        <v>44510</v>
      </c>
      <c r="B505" s="304">
        <v>1</v>
      </c>
      <c r="C505" s="410" t="s">
        <v>241</v>
      </c>
      <c r="D505" s="410"/>
      <c r="E505" s="410"/>
      <c r="F505" s="410"/>
      <c r="G505" s="300" t="s">
        <v>1</v>
      </c>
      <c r="H505" s="301">
        <v>150000</v>
      </c>
      <c r="I505" s="303">
        <v>150000</v>
      </c>
    </row>
    <row r="506" spans="1:10" x14ac:dyDescent="0.25">
      <c r="A506" s="299">
        <v>44510</v>
      </c>
      <c r="B506" s="304">
        <v>1</v>
      </c>
      <c r="C506" s="410" t="s">
        <v>25</v>
      </c>
      <c r="D506" s="410"/>
      <c r="E506" s="410"/>
      <c r="F506" s="410"/>
      <c r="G506" s="300" t="s">
        <v>1</v>
      </c>
      <c r="H506" s="301">
        <v>450000</v>
      </c>
      <c r="I506" s="303">
        <v>450000</v>
      </c>
    </row>
    <row r="507" spans="1:10" x14ac:dyDescent="0.25">
      <c r="A507" s="299">
        <v>44510</v>
      </c>
      <c r="B507" s="304">
        <v>2</v>
      </c>
      <c r="C507" s="410" t="s">
        <v>16</v>
      </c>
      <c r="D507" s="410"/>
      <c r="E507" s="410"/>
      <c r="F507" s="410"/>
      <c r="G507" s="300" t="s">
        <v>1</v>
      </c>
      <c r="H507" s="301">
        <v>100000</v>
      </c>
      <c r="I507" s="303">
        <v>200000</v>
      </c>
    </row>
    <row r="508" spans="1:10" x14ac:dyDescent="0.25">
      <c r="A508" s="299">
        <v>44510</v>
      </c>
      <c r="B508" s="304">
        <v>2</v>
      </c>
      <c r="C508" s="410" t="s">
        <v>126</v>
      </c>
      <c r="D508" s="410"/>
      <c r="E508" s="410"/>
      <c r="F508" s="410"/>
      <c r="G508" s="300" t="s">
        <v>1</v>
      </c>
      <c r="H508" s="301">
        <v>450000</v>
      </c>
      <c r="I508" s="303">
        <v>900000</v>
      </c>
    </row>
    <row r="509" spans="1:10" x14ac:dyDescent="0.25">
      <c r="A509" s="299">
        <v>44510</v>
      </c>
      <c r="B509" s="304">
        <v>1</v>
      </c>
      <c r="C509" s="410" t="s">
        <v>20</v>
      </c>
      <c r="D509" s="410"/>
      <c r="E509" s="410"/>
      <c r="F509" s="410"/>
      <c r="G509" s="300" t="s">
        <v>1</v>
      </c>
      <c r="H509" s="301">
        <v>250000</v>
      </c>
      <c r="I509" s="303">
        <v>250000</v>
      </c>
    </row>
    <row r="510" spans="1:10" x14ac:dyDescent="0.25">
      <c r="A510" s="299">
        <v>44510</v>
      </c>
      <c r="B510" s="304">
        <v>1</v>
      </c>
      <c r="C510" s="410" t="s">
        <v>242</v>
      </c>
      <c r="D510" s="410"/>
      <c r="E510" s="410"/>
      <c r="F510" s="410"/>
      <c r="G510" s="300" t="s">
        <v>1</v>
      </c>
      <c r="H510" s="301">
        <v>450000</v>
      </c>
      <c r="I510" s="303">
        <v>450000</v>
      </c>
    </row>
    <row r="511" spans="1:10" x14ac:dyDescent="0.25">
      <c r="A511" s="299">
        <v>44510</v>
      </c>
      <c r="B511" s="304">
        <v>1</v>
      </c>
      <c r="C511" s="410" t="s">
        <v>80</v>
      </c>
      <c r="D511" s="410"/>
      <c r="E511" s="410"/>
      <c r="F511" s="410"/>
      <c r="G511" s="300" t="s">
        <v>1</v>
      </c>
      <c r="H511" s="301">
        <v>650000</v>
      </c>
      <c r="I511" s="303">
        <v>650000</v>
      </c>
    </row>
    <row r="512" spans="1:10" x14ac:dyDescent="0.25">
      <c r="A512" s="299">
        <v>44510</v>
      </c>
      <c r="B512" s="304">
        <v>1</v>
      </c>
      <c r="C512" s="410" t="s">
        <v>243</v>
      </c>
      <c r="D512" s="410"/>
      <c r="E512" s="410"/>
      <c r="F512" s="410"/>
      <c r="G512" s="300" t="s">
        <v>1</v>
      </c>
      <c r="H512" s="301">
        <v>150000</v>
      </c>
      <c r="I512" s="303">
        <v>150000</v>
      </c>
    </row>
    <row r="513" spans="1:10" x14ac:dyDescent="0.25">
      <c r="A513" s="299">
        <v>44510</v>
      </c>
      <c r="B513" s="304">
        <v>1</v>
      </c>
      <c r="C513" s="410" t="s">
        <v>244</v>
      </c>
      <c r="D513" s="410"/>
      <c r="E513" s="410"/>
      <c r="F513" s="410"/>
      <c r="G513" s="300" t="s">
        <v>1</v>
      </c>
      <c r="H513" s="301">
        <v>450000</v>
      </c>
      <c r="I513" s="303">
        <v>450000</v>
      </c>
    </row>
    <row r="514" spans="1:10" x14ac:dyDescent="0.25">
      <c r="A514" s="299">
        <v>44510</v>
      </c>
      <c r="B514" s="304">
        <v>1</v>
      </c>
      <c r="C514" s="410" t="s">
        <v>170</v>
      </c>
      <c r="D514" s="410"/>
      <c r="E514" s="410"/>
      <c r="F514" s="410"/>
      <c r="G514" s="300" t="s">
        <v>1</v>
      </c>
      <c r="H514" s="301">
        <v>450000</v>
      </c>
      <c r="I514" s="303">
        <v>450000</v>
      </c>
    </row>
    <row r="515" spans="1:10" x14ac:dyDescent="0.25">
      <c r="A515" s="299">
        <v>44510</v>
      </c>
      <c r="B515" s="304">
        <v>1</v>
      </c>
      <c r="C515" s="410" t="s">
        <v>171</v>
      </c>
      <c r="D515" s="410"/>
      <c r="E515" s="410"/>
      <c r="F515" s="410"/>
      <c r="G515" s="300" t="s">
        <v>1</v>
      </c>
      <c r="H515" s="301">
        <v>100000</v>
      </c>
      <c r="I515" s="303">
        <v>100000</v>
      </c>
    </row>
    <row r="516" spans="1:10" x14ac:dyDescent="0.25">
      <c r="A516" s="299">
        <v>44510</v>
      </c>
      <c r="B516" s="304">
        <v>1</v>
      </c>
      <c r="C516" s="410" t="s">
        <v>235</v>
      </c>
      <c r="D516" s="410"/>
      <c r="E516" s="410"/>
      <c r="F516" s="410"/>
      <c r="G516" s="300" t="s">
        <v>1</v>
      </c>
      <c r="H516" s="301">
        <v>450000</v>
      </c>
      <c r="I516" s="303">
        <v>450000</v>
      </c>
    </row>
    <row r="517" spans="1:10" x14ac:dyDescent="0.25">
      <c r="A517" s="299">
        <v>44510</v>
      </c>
      <c r="B517" s="304">
        <v>1</v>
      </c>
      <c r="C517" s="410" t="s">
        <v>245</v>
      </c>
      <c r="D517" s="410"/>
      <c r="E517" s="410"/>
      <c r="F517" s="410"/>
      <c r="G517" s="300" t="s">
        <v>1</v>
      </c>
      <c r="H517" s="301">
        <v>450000</v>
      </c>
      <c r="I517" s="303">
        <v>450000</v>
      </c>
    </row>
    <row r="518" spans="1:10" x14ac:dyDescent="0.25">
      <c r="A518" s="299">
        <v>44510</v>
      </c>
      <c r="B518" s="304">
        <v>1</v>
      </c>
      <c r="C518" s="410" t="s">
        <v>33</v>
      </c>
      <c r="D518" s="410"/>
      <c r="E518" s="410"/>
      <c r="F518" s="410"/>
      <c r="G518" s="300" t="s">
        <v>1</v>
      </c>
      <c r="H518" s="301">
        <v>50000</v>
      </c>
      <c r="I518" s="303">
        <v>50000</v>
      </c>
    </row>
    <row r="519" spans="1:10" x14ac:dyDescent="0.25">
      <c r="A519" s="299">
        <v>44510</v>
      </c>
      <c r="B519" s="304">
        <v>1</v>
      </c>
      <c r="C519" s="410" t="s">
        <v>13</v>
      </c>
      <c r="D519" s="410"/>
      <c r="E519" s="410"/>
      <c r="F519" s="410"/>
      <c r="G519" s="300" t="s">
        <v>1</v>
      </c>
      <c r="H519" s="3">
        <v>150000</v>
      </c>
      <c r="I519" s="303">
        <v>150000</v>
      </c>
    </row>
    <row r="520" spans="1:10" x14ac:dyDescent="0.25">
      <c r="A520" s="324"/>
      <c r="B520" s="327"/>
      <c r="C520" s="407"/>
      <c r="D520" s="407"/>
      <c r="E520" s="407"/>
      <c r="F520" s="407"/>
      <c r="G520" s="315"/>
      <c r="H520" s="316"/>
      <c r="I520" s="317"/>
      <c r="J520" s="331"/>
    </row>
    <row r="521" spans="1:10" ht="21" x14ac:dyDescent="0.35">
      <c r="A521" s="306"/>
      <c r="B521" s="318"/>
      <c r="C521" s="419" t="s">
        <v>477</v>
      </c>
      <c r="D521" s="419"/>
      <c r="E521" s="419"/>
      <c r="F521" s="419"/>
      <c r="G521" s="307"/>
      <c r="H521" s="3"/>
      <c r="I521" s="302"/>
    </row>
    <row r="522" spans="1:10" x14ac:dyDescent="0.25">
      <c r="A522" s="299"/>
      <c r="B522" s="309" t="s">
        <v>444</v>
      </c>
      <c r="C522" s="409" t="s">
        <v>445</v>
      </c>
      <c r="D522" s="409"/>
      <c r="E522" s="409"/>
      <c r="F522" s="409"/>
      <c r="G522" s="310" t="s">
        <v>446</v>
      </c>
      <c r="H522" s="311" t="s">
        <v>447</v>
      </c>
      <c r="I522" s="302"/>
    </row>
    <row r="523" spans="1:10" x14ac:dyDescent="0.25">
      <c r="A523" s="299">
        <v>44510</v>
      </c>
      <c r="B523" s="304">
        <v>1</v>
      </c>
      <c r="C523" s="410" t="s">
        <v>246</v>
      </c>
      <c r="D523" s="410"/>
      <c r="E523" s="410"/>
      <c r="F523" s="410"/>
      <c r="G523" s="300" t="s">
        <v>27</v>
      </c>
      <c r="H523" s="301">
        <v>0</v>
      </c>
      <c r="I523" s="303">
        <v>0</v>
      </c>
    </row>
    <row r="524" spans="1:10" x14ac:dyDescent="0.25">
      <c r="A524" s="299">
        <v>44510</v>
      </c>
      <c r="B524" s="304">
        <v>2</v>
      </c>
      <c r="C524" s="410" t="s">
        <v>247</v>
      </c>
      <c r="D524" s="410"/>
      <c r="E524" s="410"/>
      <c r="F524" s="410"/>
      <c r="G524" s="300" t="s">
        <v>27</v>
      </c>
      <c r="H524" s="301">
        <v>0</v>
      </c>
      <c r="I524" s="303">
        <v>0</v>
      </c>
    </row>
    <row r="525" spans="1:10" x14ac:dyDescent="0.25">
      <c r="A525" s="299">
        <v>44510</v>
      </c>
      <c r="B525" s="304">
        <v>1</v>
      </c>
      <c r="C525" s="410" t="s">
        <v>181</v>
      </c>
      <c r="D525" s="410"/>
      <c r="E525" s="410"/>
      <c r="F525" s="410"/>
      <c r="G525" s="300" t="s">
        <v>1</v>
      </c>
      <c r="H525" s="301">
        <v>450000</v>
      </c>
      <c r="I525" s="303">
        <v>450000</v>
      </c>
    </row>
    <row r="526" spans="1:10" x14ac:dyDescent="0.25">
      <c r="A526" s="299">
        <v>44510</v>
      </c>
      <c r="B526" s="304">
        <v>1</v>
      </c>
      <c r="C526" s="417" t="s">
        <v>22</v>
      </c>
      <c r="D526" s="417"/>
      <c r="E526" s="417"/>
      <c r="F526" s="417"/>
      <c r="G526" s="377" t="s">
        <v>1</v>
      </c>
      <c r="H526" s="330">
        <v>50000</v>
      </c>
      <c r="I526" s="376">
        <v>50000</v>
      </c>
    </row>
    <row r="527" spans="1:10" x14ac:dyDescent="0.25">
      <c r="A527" s="299">
        <v>44510</v>
      </c>
      <c r="B527" s="378">
        <v>1</v>
      </c>
      <c r="C527" s="410" t="s">
        <v>248</v>
      </c>
      <c r="D527" s="410"/>
      <c r="E527" s="410"/>
      <c r="F527" s="410"/>
      <c r="G527" s="300" t="s">
        <v>249</v>
      </c>
      <c r="H527" s="3">
        <v>0</v>
      </c>
      <c r="I527" s="303">
        <v>0</v>
      </c>
    </row>
    <row r="528" spans="1:10" x14ac:dyDescent="0.25">
      <c r="A528" s="324"/>
      <c r="B528" s="327"/>
      <c r="C528" s="407"/>
      <c r="D528" s="407"/>
      <c r="E528" s="407"/>
      <c r="F528" s="407"/>
      <c r="G528" s="315"/>
      <c r="H528" s="316"/>
      <c r="I528" s="317"/>
      <c r="J528" s="331"/>
    </row>
    <row r="529" spans="1:11" ht="21" x14ac:dyDescent="0.35">
      <c r="A529" s="306"/>
      <c r="B529" s="318"/>
      <c r="C529" s="419" t="s">
        <v>478</v>
      </c>
      <c r="D529" s="419"/>
      <c r="E529" s="419"/>
      <c r="F529" s="419"/>
      <c r="G529" s="307"/>
      <c r="H529" s="3"/>
      <c r="I529" s="302"/>
    </row>
    <row r="530" spans="1:11" x14ac:dyDescent="0.25">
      <c r="A530" s="308" t="s">
        <v>443</v>
      </c>
      <c r="B530" s="309" t="s">
        <v>444</v>
      </c>
      <c r="C530" s="409" t="s">
        <v>445</v>
      </c>
      <c r="D530" s="409"/>
      <c r="E530" s="409"/>
      <c r="F530" s="409"/>
      <c r="G530" s="310" t="s">
        <v>446</v>
      </c>
      <c r="H530" s="311" t="s">
        <v>447</v>
      </c>
      <c r="I530" s="302"/>
    </row>
    <row r="531" spans="1:11" x14ac:dyDescent="0.25">
      <c r="A531" s="299">
        <v>44510</v>
      </c>
      <c r="B531" s="304">
        <v>11</v>
      </c>
      <c r="C531" s="410" t="s">
        <v>250</v>
      </c>
      <c r="D531" s="410"/>
      <c r="E531" s="410"/>
      <c r="F531" s="410"/>
      <c r="G531" s="300" t="s">
        <v>1</v>
      </c>
      <c r="H531" s="301">
        <v>2200000</v>
      </c>
      <c r="I531" s="303">
        <v>24200000</v>
      </c>
    </row>
    <row r="532" spans="1:11" x14ac:dyDescent="0.25">
      <c r="A532" s="299">
        <v>44510</v>
      </c>
      <c r="B532" s="304">
        <v>1</v>
      </c>
      <c r="C532" s="410" t="s">
        <v>251</v>
      </c>
      <c r="D532" s="410"/>
      <c r="E532" s="410"/>
      <c r="F532" s="410"/>
      <c r="G532" s="300" t="s">
        <v>1</v>
      </c>
      <c r="H532" s="301">
        <v>2500000</v>
      </c>
      <c r="I532" s="303">
        <v>2500000</v>
      </c>
    </row>
    <row r="533" spans="1:11" x14ac:dyDescent="0.25">
      <c r="A533" s="299">
        <v>44510</v>
      </c>
      <c r="B533" s="304">
        <v>1</v>
      </c>
      <c r="C533" s="410" t="s">
        <v>105</v>
      </c>
      <c r="D533" s="410"/>
      <c r="E533" s="410"/>
      <c r="F533" s="410"/>
      <c r="G533" s="300" t="s">
        <v>1</v>
      </c>
      <c r="H533" s="301">
        <v>150000</v>
      </c>
      <c r="I533" s="303">
        <v>150000</v>
      </c>
    </row>
    <row r="534" spans="1:11" x14ac:dyDescent="0.25">
      <c r="A534" s="299">
        <v>44510</v>
      </c>
      <c r="B534" s="304">
        <v>1</v>
      </c>
      <c r="C534" s="410" t="s">
        <v>252</v>
      </c>
      <c r="D534" s="410"/>
      <c r="E534" s="410"/>
      <c r="F534" s="410"/>
      <c r="G534" s="300" t="s">
        <v>1</v>
      </c>
      <c r="H534" s="301">
        <v>5000000</v>
      </c>
      <c r="I534" s="303">
        <v>5000000</v>
      </c>
    </row>
    <row r="535" spans="1:11" x14ac:dyDescent="0.25">
      <c r="A535" s="299">
        <v>44510</v>
      </c>
      <c r="B535" s="304">
        <v>1</v>
      </c>
      <c r="C535" s="410" t="s">
        <v>253</v>
      </c>
      <c r="D535" s="410"/>
      <c r="E535" s="410"/>
      <c r="F535" s="410"/>
      <c r="G535" s="300" t="s">
        <v>1</v>
      </c>
      <c r="H535" s="301">
        <v>650000</v>
      </c>
      <c r="I535" s="303">
        <v>650000</v>
      </c>
    </row>
    <row r="536" spans="1:11" x14ac:dyDescent="0.25">
      <c r="A536" s="299">
        <v>44510</v>
      </c>
      <c r="B536" s="304">
        <v>6</v>
      </c>
      <c r="C536" s="410" t="s">
        <v>29</v>
      </c>
      <c r="D536" s="410"/>
      <c r="E536" s="410"/>
      <c r="F536" s="410"/>
      <c r="G536" s="300" t="s">
        <v>1</v>
      </c>
      <c r="H536" s="301">
        <v>150000</v>
      </c>
      <c r="I536" s="303">
        <v>900000</v>
      </c>
    </row>
    <row r="537" spans="1:11" x14ac:dyDescent="0.25">
      <c r="A537" s="299">
        <v>44510</v>
      </c>
      <c r="B537" s="304">
        <v>1</v>
      </c>
      <c r="C537" s="410" t="s">
        <v>254</v>
      </c>
      <c r="D537" s="410"/>
      <c r="E537" s="410"/>
      <c r="F537" s="410"/>
      <c r="G537" s="300" t="s">
        <v>1</v>
      </c>
      <c r="H537" s="301">
        <v>50000</v>
      </c>
      <c r="I537" s="303">
        <v>50000</v>
      </c>
    </row>
    <row r="538" spans="1:11" x14ac:dyDescent="0.25">
      <c r="A538" s="299">
        <v>44510</v>
      </c>
      <c r="B538" s="304">
        <v>1</v>
      </c>
      <c r="C538" s="410" t="s">
        <v>255</v>
      </c>
      <c r="D538" s="410"/>
      <c r="E538" s="410"/>
      <c r="F538" s="410"/>
      <c r="G538" s="300" t="s">
        <v>1</v>
      </c>
      <c r="H538" s="301">
        <v>50000</v>
      </c>
      <c r="I538" s="303">
        <v>50000</v>
      </c>
    </row>
    <row r="539" spans="1:11" x14ac:dyDescent="0.25">
      <c r="A539" s="299">
        <v>44510</v>
      </c>
      <c r="B539" s="304">
        <v>1</v>
      </c>
      <c r="C539" s="410" t="s">
        <v>116</v>
      </c>
      <c r="D539" s="410"/>
      <c r="E539" s="410"/>
      <c r="F539" s="410"/>
      <c r="G539" s="300" t="s">
        <v>1</v>
      </c>
      <c r="H539" s="301">
        <v>4500000</v>
      </c>
      <c r="I539" s="303">
        <v>4500000</v>
      </c>
    </row>
    <row r="540" spans="1:11" x14ac:dyDescent="0.25">
      <c r="A540" s="299">
        <v>44510</v>
      </c>
      <c r="B540" s="304">
        <v>1</v>
      </c>
      <c r="C540" s="410" t="s">
        <v>256</v>
      </c>
      <c r="D540" s="410"/>
      <c r="E540" s="410"/>
      <c r="F540" s="410"/>
      <c r="G540" s="300" t="s">
        <v>1</v>
      </c>
      <c r="H540" s="301">
        <v>4000000</v>
      </c>
      <c r="I540" s="303">
        <v>4000000</v>
      </c>
    </row>
    <row r="541" spans="1:11" x14ac:dyDescent="0.25">
      <c r="A541" s="299">
        <v>44510</v>
      </c>
      <c r="B541" s="304">
        <v>2</v>
      </c>
      <c r="C541" s="410" t="s">
        <v>257</v>
      </c>
      <c r="D541" s="410"/>
      <c r="E541" s="410"/>
      <c r="F541" s="410"/>
      <c r="G541" s="300" t="s">
        <v>1</v>
      </c>
      <c r="H541" s="301">
        <v>520000</v>
      </c>
      <c r="I541" s="303">
        <v>1040000</v>
      </c>
    </row>
    <row r="542" spans="1:11" x14ac:dyDescent="0.25">
      <c r="A542" s="299">
        <v>44510</v>
      </c>
      <c r="B542" s="304">
        <v>1</v>
      </c>
      <c r="C542" s="410" t="s">
        <v>202</v>
      </c>
      <c r="D542" s="410"/>
      <c r="E542" s="410"/>
      <c r="F542" s="410"/>
      <c r="G542" s="300" t="s">
        <v>1</v>
      </c>
      <c r="H542" s="301">
        <v>250000</v>
      </c>
      <c r="I542" s="303">
        <v>250000</v>
      </c>
    </row>
    <row r="543" spans="1:11" x14ac:dyDescent="0.25">
      <c r="A543" s="299">
        <v>44510</v>
      </c>
      <c r="B543" s="304">
        <v>1</v>
      </c>
      <c r="C543" s="410" t="s">
        <v>28</v>
      </c>
      <c r="D543" s="410"/>
      <c r="E543" s="410"/>
      <c r="F543" s="410"/>
      <c r="G543" s="300" t="s">
        <v>1</v>
      </c>
      <c r="H543" s="3">
        <v>150000</v>
      </c>
      <c r="I543" s="303">
        <v>150000</v>
      </c>
    </row>
    <row r="544" spans="1:11" x14ac:dyDescent="0.25">
      <c r="A544" s="326"/>
      <c r="B544" s="327"/>
      <c r="C544" s="415"/>
      <c r="D544" s="415"/>
      <c r="E544" s="415"/>
      <c r="F544" s="415"/>
      <c r="G544" s="315"/>
      <c r="H544" s="316"/>
      <c r="I544" s="317"/>
      <c r="J544" s="331"/>
      <c r="K544" s="331"/>
    </row>
    <row r="545" spans="1:10" ht="21" x14ac:dyDescent="0.35">
      <c r="A545" s="306"/>
      <c r="B545" s="318"/>
      <c r="C545" s="419" t="s">
        <v>479</v>
      </c>
      <c r="D545" s="419"/>
      <c r="E545" s="419"/>
      <c r="F545" s="419"/>
      <c r="G545" s="307"/>
      <c r="H545" s="3"/>
      <c r="I545" s="302"/>
    </row>
    <row r="546" spans="1:10" x14ac:dyDescent="0.25">
      <c r="A546" s="308" t="s">
        <v>443</v>
      </c>
      <c r="B546" s="309" t="s">
        <v>444</v>
      </c>
      <c r="C546" s="409" t="s">
        <v>445</v>
      </c>
      <c r="D546" s="409"/>
      <c r="E546" s="409"/>
      <c r="F546" s="409"/>
      <c r="G546" s="310" t="s">
        <v>446</v>
      </c>
      <c r="H546" s="311" t="s">
        <v>447</v>
      </c>
      <c r="I546" s="302"/>
    </row>
    <row r="547" spans="1:10" x14ac:dyDescent="0.25">
      <c r="A547" s="299">
        <v>44510</v>
      </c>
      <c r="B547" s="304">
        <v>2</v>
      </c>
      <c r="C547" s="410" t="s">
        <v>258</v>
      </c>
      <c r="D547" s="410"/>
      <c r="E547" s="410"/>
      <c r="F547" s="410"/>
      <c r="G547" s="300" t="s">
        <v>1</v>
      </c>
      <c r="H547" s="301">
        <v>450000</v>
      </c>
      <c r="I547" s="303">
        <v>900000</v>
      </c>
    </row>
    <row r="548" spans="1:10" x14ac:dyDescent="0.25">
      <c r="A548" s="299">
        <v>44510</v>
      </c>
      <c r="B548" s="304">
        <v>2</v>
      </c>
      <c r="C548" s="410" t="s">
        <v>259</v>
      </c>
      <c r="D548" s="410"/>
      <c r="E548" s="410"/>
      <c r="F548" s="410"/>
      <c r="G548" s="300" t="s">
        <v>1</v>
      </c>
      <c r="H548" s="301">
        <v>450000</v>
      </c>
      <c r="I548" s="303">
        <v>450000</v>
      </c>
    </row>
    <row r="549" spans="1:10" x14ac:dyDescent="0.25">
      <c r="A549" s="299">
        <v>44510</v>
      </c>
      <c r="B549" s="304">
        <v>3</v>
      </c>
      <c r="C549" s="410" t="s">
        <v>16</v>
      </c>
      <c r="D549" s="410"/>
      <c r="E549" s="410"/>
      <c r="F549" s="410"/>
      <c r="G549" s="300" t="s">
        <v>1</v>
      </c>
      <c r="H549" s="301">
        <v>100000</v>
      </c>
      <c r="I549" s="303">
        <v>300000</v>
      </c>
    </row>
    <row r="550" spans="1:10" x14ac:dyDescent="0.25">
      <c r="A550" s="299">
        <v>44510</v>
      </c>
      <c r="B550" s="304">
        <v>2</v>
      </c>
      <c r="C550" s="410" t="s">
        <v>17</v>
      </c>
      <c r="D550" s="410"/>
      <c r="E550" s="410"/>
      <c r="F550" s="410"/>
      <c r="G550" s="300" t="s">
        <v>1</v>
      </c>
      <c r="H550" s="301">
        <v>100000</v>
      </c>
      <c r="I550" s="303">
        <v>200000</v>
      </c>
    </row>
    <row r="551" spans="1:10" x14ac:dyDescent="0.25">
      <c r="A551" s="299">
        <v>44510</v>
      </c>
      <c r="B551" s="304">
        <v>2</v>
      </c>
      <c r="C551" s="410" t="s">
        <v>260</v>
      </c>
      <c r="D551" s="410"/>
      <c r="E551" s="410"/>
      <c r="F551" s="410"/>
      <c r="G551" s="300" t="s">
        <v>1</v>
      </c>
      <c r="H551" s="301">
        <v>400000</v>
      </c>
      <c r="I551" s="303">
        <v>80000</v>
      </c>
    </row>
    <row r="552" spans="1:10" x14ac:dyDescent="0.25">
      <c r="A552" s="299">
        <v>44510</v>
      </c>
      <c r="B552" s="304">
        <v>1</v>
      </c>
      <c r="C552" s="410" t="s">
        <v>96</v>
      </c>
      <c r="D552" s="410"/>
      <c r="E552" s="410"/>
      <c r="F552" s="410"/>
      <c r="G552" s="300" t="s">
        <v>1</v>
      </c>
      <c r="H552" s="301">
        <v>450000</v>
      </c>
      <c r="I552" s="303">
        <v>450000</v>
      </c>
    </row>
    <row r="553" spans="1:10" x14ac:dyDescent="0.25">
      <c r="A553" s="299">
        <v>44510</v>
      </c>
      <c r="B553" s="304">
        <v>5</v>
      </c>
      <c r="C553" s="410" t="s">
        <v>29</v>
      </c>
      <c r="D553" s="410"/>
      <c r="E553" s="410"/>
      <c r="F553" s="410"/>
      <c r="G553" s="300" t="s">
        <v>1</v>
      </c>
      <c r="H553" s="301">
        <v>150000</v>
      </c>
      <c r="I553" s="303">
        <v>750000</v>
      </c>
    </row>
    <row r="554" spans="1:10" x14ac:dyDescent="0.25">
      <c r="A554" s="299">
        <v>44510</v>
      </c>
      <c r="B554" s="304">
        <v>1</v>
      </c>
      <c r="C554" s="410" t="s">
        <v>261</v>
      </c>
      <c r="D554" s="410"/>
      <c r="E554" s="410"/>
      <c r="F554" s="410"/>
      <c r="G554" s="300" t="s">
        <v>1</v>
      </c>
      <c r="H554" s="301">
        <v>450000</v>
      </c>
      <c r="I554" s="303">
        <v>450000</v>
      </c>
    </row>
    <row r="555" spans="1:10" x14ac:dyDescent="0.25">
      <c r="A555" s="299">
        <v>44510</v>
      </c>
      <c r="B555" s="304">
        <v>1</v>
      </c>
      <c r="C555" s="410" t="s">
        <v>262</v>
      </c>
      <c r="D555" s="410"/>
      <c r="E555" s="410"/>
      <c r="F555" s="410"/>
      <c r="G555" s="300" t="s">
        <v>1</v>
      </c>
      <c r="H555" s="301">
        <v>450000</v>
      </c>
      <c r="I555" s="303">
        <v>450000</v>
      </c>
    </row>
    <row r="556" spans="1:10" x14ac:dyDescent="0.25">
      <c r="A556" s="299">
        <v>44510</v>
      </c>
      <c r="B556" s="304">
        <v>2</v>
      </c>
      <c r="C556" s="410" t="s">
        <v>74</v>
      </c>
      <c r="D556" s="410"/>
      <c r="E556" s="410"/>
      <c r="F556" s="410"/>
      <c r="G556" s="300" t="s">
        <v>1</v>
      </c>
      <c r="H556" s="3">
        <v>100000</v>
      </c>
      <c r="I556" s="303">
        <v>200000</v>
      </c>
    </row>
    <row r="557" spans="1:10" x14ac:dyDescent="0.25">
      <c r="B557" s="327"/>
      <c r="C557" s="407"/>
      <c r="D557" s="407"/>
      <c r="E557" s="407"/>
      <c r="F557" s="407"/>
      <c r="G557" s="315"/>
      <c r="H557" s="316"/>
      <c r="I557" s="317"/>
      <c r="J557" s="331"/>
    </row>
    <row r="558" spans="1:10" ht="21" x14ac:dyDescent="0.35">
      <c r="A558" s="306"/>
      <c r="B558" s="318"/>
      <c r="C558" s="419" t="s">
        <v>480</v>
      </c>
      <c r="D558" s="419"/>
      <c r="E558" s="419"/>
      <c r="F558" s="419"/>
      <c r="G558" s="307"/>
      <c r="H558" s="3"/>
      <c r="I558" s="302"/>
    </row>
    <row r="559" spans="1:10" x14ac:dyDescent="0.25">
      <c r="A559" s="308" t="s">
        <v>443</v>
      </c>
      <c r="B559" s="309" t="s">
        <v>444</v>
      </c>
      <c r="C559" s="409" t="s">
        <v>445</v>
      </c>
      <c r="D559" s="409"/>
      <c r="E559" s="409"/>
      <c r="F559" s="409"/>
      <c r="G559" s="310" t="s">
        <v>446</v>
      </c>
      <c r="H559" s="311" t="s">
        <v>447</v>
      </c>
      <c r="I559" s="302"/>
    </row>
    <row r="560" spans="1:10" x14ac:dyDescent="0.25">
      <c r="A560" s="299">
        <v>44510</v>
      </c>
      <c r="B560" s="304">
        <v>2</v>
      </c>
      <c r="C560" s="410" t="s">
        <v>263</v>
      </c>
      <c r="D560" s="410"/>
      <c r="E560" s="410"/>
      <c r="F560" s="410"/>
      <c r="G560" s="300" t="s">
        <v>1</v>
      </c>
      <c r="H560" s="301">
        <v>450000</v>
      </c>
      <c r="I560" s="303">
        <v>900000</v>
      </c>
    </row>
    <row r="561" spans="1:10" x14ac:dyDescent="0.25">
      <c r="A561" s="299">
        <v>44510</v>
      </c>
      <c r="B561" s="304">
        <v>1</v>
      </c>
      <c r="C561" s="410" t="s">
        <v>264</v>
      </c>
      <c r="D561" s="410"/>
      <c r="E561" s="410"/>
      <c r="F561" s="410"/>
      <c r="G561" s="300" t="s">
        <v>1</v>
      </c>
      <c r="H561" s="301">
        <v>7500000</v>
      </c>
      <c r="I561" s="303">
        <v>7500000</v>
      </c>
    </row>
    <row r="562" spans="1:10" x14ac:dyDescent="0.25">
      <c r="A562" s="299">
        <v>44510</v>
      </c>
      <c r="B562" s="304">
        <v>1</v>
      </c>
      <c r="C562" s="410" t="s">
        <v>193</v>
      </c>
      <c r="D562" s="410"/>
      <c r="E562" s="410"/>
      <c r="F562" s="410"/>
      <c r="G562" s="300" t="s">
        <v>1</v>
      </c>
      <c r="H562" s="301">
        <v>650000</v>
      </c>
      <c r="I562" s="303">
        <v>650000</v>
      </c>
    </row>
    <row r="563" spans="1:10" x14ac:dyDescent="0.25">
      <c r="A563" s="299">
        <v>44510</v>
      </c>
      <c r="B563" s="304">
        <v>3</v>
      </c>
      <c r="C563" s="410" t="s">
        <v>29</v>
      </c>
      <c r="D563" s="410"/>
      <c r="E563" s="410"/>
      <c r="F563" s="410"/>
      <c r="G563" s="300" t="s">
        <v>1</v>
      </c>
      <c r="H563" s="301">
        <v>150000</v>
      </c>
      <c r="I563" s="303">
        <v>450000</v>
      </c>
    </row>
    <row r="564" spans="1:10" x14ac:dyDescent="0.25">
      <c r="A564" s="299">
        <v>44510</v>
      </c>
      <c r="B564" s="304">
        <v>1</v>
      </c>
      <c r="C564" s="410" t="s">
        <v>149</v>
      </c>
      <c r="D564" s="410"/>
      <c r="E564" s="410"/>
      <c r="F564" s="410"/>
      <c r="G564" s="300" t="s">
        <v>1</v>
      </c>
      <c r="H564" s="301">
        <v>1200000</v>
      </c>
      <c r="I564" s="303">
        <v>1200000</v>
      </c>
    </row>
    <row r="565" spans="1:10" x14ac:dyDescent="0.25">
      <c r="A565" s="299">
        <v>44510</v>
      </c>
      <c r="B565" s="304">
        <v>1</v>
      </c>
      <c r="C565" s="410" t="s">
        <v>22</v>
      </c>
      <c r="D565" s="410"/>
      <c r="E565" s="410"/>
      <c r="F565" s="410"/>
      <c r="G565" s="300" t="s">
        <v>1</v>
      </c>
      <c r="H565" s="301">
        <v>50000</v>
      </c>
      <c r="I565" s="303">
        <v>50000</v>
      </c>
    </row>
    <row r="566" spans="1:10" x14ac:dyDescent="0.25">
      <c r="A566" s="299">
        <v>44510</v>
      </c>
      <c r="B566" s="304">
        <v>1</v>
      </c>
      <c r="C566" s="410" t="s">
        <v>20</v>
      </c>
      <c r="D566" s="410"/>
      <c r="E566" s="410"/>
      <c r="F566" s="410"/>
      <c r="G566" s="300" t="s">
        <v>1</v>
      </c>
      <c r="H566" s="301">
        <v>250000</v>
      </c>
      <c r="I566" s="303">
        <v>250000</v>
      </c>
    </row>
    <row r="567" spans="1:10" x14ac:dyDescent="0.25">
      <c r="A567" s="299">
        <v>44510</v>
      </c>
      <c r="B567" s="304">
        <v>1</v>
      </c>
      <c r="C567" s="410" t="s">
        <v>265</v>
      </c>
      <c r="D567" s="410"/>
      <c r="E567" s="410"/>
      <c r="F567" s="410"/>
      <c r="G567" s="300" t="s">
        <v>1</v>
      </c>
      <c r="H567" s="3">
        <v>2500000</v>
      </c>
      <c r="I567" s="303">
        <v>2500000</v>
      </c>
    </row>
    <row r="568" spans="1:10" x14ac:dyDescent="0.25">
      <c r="A568" s="299">
        <v>44510</v>
      </c>
      <c r="B568" s="304">
        <v>1</v>
      </c>
      <c r="C568" s="410" t="s">
        <v>266</v>
      </c>
      <c r="D568" s="410"/>
      <c r="E568" s="410"/>
      <c r="F568" s="410"/>
      <c r="G568" s="300" t="s">
        <v>1</v>
      </c>
      <c r="H568" s="3">
        <v>40000</v>
      </c>
      <c r="I568" s="303">
        <v>40000</v>
      </c>
    </row>
    <row r="569" spans="1:10" x14ac:dyDescent="0.25">
      <c r="A569" s="326"/>
      <c r="B569" s="327"/>
      <c r="C569" s="407"/>
      <c r="D569" s="407"/>
      <c r="E569" s="407"/>
      <c r="F569" s="407"/>
      <c r="G569" s="315"/>
      <c r="H569" s="316"/>
      <c r="I569" s="317"/>
      <c r="J569" s="331"/>
    </row>
    <row r="570" spans="1:10" ht="21" x14ac:dyDescent="0.35">
      <c r="A570" s="306"/>
      <c r="B570" s="318"/>
      <c r="C570" s="419" t="s">
        <v>481</v>
      </c>
      <c r="D570" s="419"/>
      <c r="E570" s="419"/>
      <c r="F570" s="419"/>
      <c r="G570" s="307"/>
      <c r="H570" s="3"/>
      <c r="I570" s="302"/>
    </row>
    <row r="571" spans="1:10" x14ac:dyDescent="0.25">
      <c r="A571" s="308" t="s">
        <v>443</v>
      </c>
      <c r="B571" s="309" t="s">
        <v>444</v>
      </c>
      <c r="C571" s="409" t="s">
        <v>445</v>
      </c>
      <c r="D571" s="409"/>
      <c r="E571" s="409"/>
      <c r="F571" s="409"/>
      <c r="G571" s="310" t="s">
        <v>446</v>
      </c>
      <c r="H571" s="311" t="s">
        <v>447</v>
      </c>
      <c r="I571" s="302"/>
    </row>
    <row r="572" spans="1:10" x14ac:dyDescent="0.25">
      <c r="A572" s="299">
        <v>44510</v>
      </c>
      <c r="B572" s="304">
        <v>1</v>
      </c>
      <c r="C572" s="410" t="s">
        <v>35</v>
      </c>
      <c r="D572" s="410"/>
      <c r="E572" s="410"/>
      <c r="F572" s="410"/>
      <c r="G572" s="300" t="s">
        <v>1</v>
      </c>
      <c r="H572" s="301">
        <v>800000</v>
      </c>
      <c r="I572" s="303">
        <v>800000</v>
      </c>
    </row>
    <row r="573" spans="1:10" x14ac:dyDescent="0.25">
      <c r="A573" s="299">
        <v>44510</v>
      </c>
      <c r="B573" s="304">
        <v>1</v>
      </c>
      <c r="C573" s="410" t="s">
        <v>267</v>
      </c>
      <c r="D573" s="410"/>
      <c r="E573" s="410"/>
      <c r="F573" s="410"/>
      <c r="G573" s="300" t="s">
        <v>1</v>
      </c>
      <c r="H573" s="301">
        <v>650000</v>
      </c>
      <c r="I573" s="303">
        <v>650000</v>
      </c>
    </row>
    <row r="574" spans="1:10" x14ac:dyDescent="0.25">
      <c r="A574" s="299">
        <v>44510</v>
      </c>
      <c r="B574" s="304">
        <v>1</v>
      </c>
      <c r="C574" s="410" t="s">
        <v>268</v>
      </c>
      <c r="D574" s="410"/>
      <c r="E574" s="410"/>
      <c r="F574" s="410"/>
      <c r="G574" s="300" t="s">
        <v>1</v>
      </c>
      <c r="H574" s="301">
        <v>450000</v>
      </c>
      <c r="I574" s="303">
        <v>450000</v>
      </c>
    </row>
    <row r="575" spans="1:10" x14ac:dyDescent="0.25">
      <c r="A575" s="299">
        <v>44510</v>
      </c>
      <c r="B575" s="304">
        <v>1</v>
      </c>
      <c r="C575" s="410" t="s">
        <v>193</v>
      </c>
      <c r="D575" s="410"/>
      <c r="E575" s="410"/>
      <c r="F575" s="410"/>
      <c r="G575" s="300" t="s">
        <v>1</v>
      </c>
      <c r="H575" s="301">
        <v>850000</v>
      </c>
      <c r="I575" s="303">
        <v>850000</v>
      </c>
    </row>
    <row r="576" spans="1:10" x14ac:dyDescent="0.25">
      <c r="A576" s="299">
        <v>44510</v>
      </c>
      <c r="B576" s="304">
        <v>1</v>
      </c>
      <c r="C576" s="410" t="s">
        <v>22</v>
      </c>
      <c r="D576" s="410"/>
      <c r="E576" s="410"/>
      <c r="F576" s="410"/>
      <c r="G576" s="300" t="s">
        <v>1</v>
      </c>
      <c r="H576" s="301">
        <v>50000</v>
      </c>
      <c r="I576" s="303">
        <v>50000</v>
      </c>
    </row>
    <row r="577" spans="1:9" x14ac:dyDescent="0.25">
      <c r="A577" s="299">
        <v>44510</v>
      </c>
      <c r="B577" s="304">
        <v>3</v>
      </c>
      <c r="C577" s="410" t="s">
        <v>105</v>
      </c>
      <c r="D577" s="410"/>
      <c r="E577" s="410"/>
      <c r="F577" s="410"/>
      <c r="G577" s="300" t="s">
        <v>1</v>
      </c>
      <c r="H577" s="301">
        <v>150000</v>
      </c>
      <c r="I577" s="303">
        <v>450000</v>
      </c>
    </row>
    <row r="578" spans="1:9" x14ac:dyDescent="0.25">
      <c r="A578" s="299">
        <v>44510</v>
      </c>
      <c r="B578" s="304">
        <v>1</v>
      </c>
      <c r="C578" s="410" t="s">
        <v>269</v>
      </c>
      <c r="D578" s="410"/>
      <c r="E578" s="410"/>
      <c r="F578" s="410"/>
      <c r="G578" s="300" t="s">
        <v>1</v>
      </c>
      <c r="H578" s="301">
        <v>1200000</v>
      </c>
      <c r="I578" s="303">
        <v>1200000</v>
      </c>
    </row>
    <row r="579" spans="1:9" x14ac:dyDescent="0.25">
      <c r="A579" s="299">
        <v>44510</v>
      </c>
      <c r="B579" s="304">
        <v>1</v>
      </c>
      <c r="C579" s="410" t="s">
        <v>270</v>
      </c>
      <c r="D579" s="410"/>
      <c r="E579" s="410"/>
      <c r="F579" s="410"/>
      <c r="G579" s="300" t="s">
        <v>1</v>
      </c>
      <c r="H579" s="301">
        <v>1200000</v>
      </c>
      <c r="I579" s="303">
        <v>1200000</v>
      </c>
    </row>
    <row r="580" spans="1:9" x14ac:dyDescent="0.25">
      <c r="A580" s="299">
        <v>44510</v>
      </c>
      <c r="B580" s="304">
        <v>1</v>
      </c>
      <c r="C580" s="410" t="s">
        <v>271</v>
      </c>
      <c r="D580" s="410"/>
      <c r="E580" s="410"/>
      <c r="F580" s="410"/>
      <c r="G580" s="300" t="s">
        <v>1</v>
      </c>
      <c r="H580" s="301">
        <v>120000</v>
      </c>
      <c r="I580" s="303">
        <v>120000</v>
      </c>
    </row>
    <row r="581" spans="1:9" x14ac:dyDescent="0.25">
      <c r="A581" s="299">
        <v>44510</v>
      </c>
      <c r="B581" s="304">
        <v>1</v>
      </c>
      <c r="C581" s="410" t="s">
        <v>191</v>
      </c>
      <c r="D581" s="410"/>
      <c r="E581" s="410"/>
      <c r="F581" s="410"/>
      <c r="G581" s="300" t="s">
        <v>1</v>
      </c>
      <c r="H581" s="301">
        <v>60000</v>
      </c>
      <c r="I581" s="303">
        <v>60000</v>
      </c>
    </row>
    <row r="582" spans="1:9" x14ac:dyDescent="0.25">
      <c r="A582" s="299">
        <v>44510</v>
      </c>
      <c r="B582" s="304">
        <v>1</v>
      </c>
      <c r="C582" s="410" t="s">
        <v>272</v>
      </c>
      <c r="D582" s="410"/>
      <c r="E582" s="410"/>
      <c r="F582" s="410"/>
      <c r="G582" s="300" t="s">
        <v>1</v>
      </c>
      <c r="H582" s="301">
        <v>60000</v>
      </c>
      <c r="I582" s="303">
        <v>60000</v>
      </c>
    </row>
    <row r="583" spans="1:9" x14ac:dyDescent="0.25">
      <c r="A583" s="299">
        <v>44510</v>
      </c>
      <c r="B583" s="304">
        <v>1</v>
      </c>
      <c r="C583" s="410" t="s">
        <v>273</v>
      </c>
      <c r="D583" s="410"/>
      <c r="E583" s="410"/>
      <c r="F583" s="410"/>
      <c r="G583" s="300" t="s">
        <v>1</v>
      </c>
      <c r="H583" s="301">
        <v>250000</v>
      </c>
      <c r="I583" s="303">
        <v>250000</v>
      </c>
    </row>
    <row r="584" spans="1:9" x14ac:dyDescent="0.25">
      <c r="A584" s="299">
        <v>44510</v>
      </c>
      <c r="B584" s="304">
        <v>1</v>
      </c>
      <c r="C584" s="410" t="s">
        <v>85</v>
      </c>
      <c r="D584" s="410"/>
      <c r="E584" s="410"/>
      <c r="F584" s="410"/>
      <c r="G584" s="300" t="s">
        <v>1</v>
      </c>
      <c r="H584" s="301">
        <v>450000</v>
      </c>
      <c r="I584" s="303">
        <v>450000</v>
      </c>
    </row>
    <row r="585" spans="1:9" x14ac:dyDescent="0.25">
      <c r="A585" s="299">
        <v>44510</v>
      </c>
      <c r="B585" s="304">
        <v>1</v>
      </c>
      <c r="C585" s="410" t="s">
        <v>274</v>
      </c>
      <c r="D585" s="410"/>
      <c r="E585" s="410"/>
      <c r="F585" s="410"/>
      <c r="G585" s="300" t="s">
        <v>1</v>
      </c>
      <c r="H585" s="301">
        <v>650000</v>
      </c>
      <c r="I585" s="303">
        <v>650000</v>
      </c>
    </row>
    <row r="586" spans="1:9" x14ac:dyDescent="0.25">
      <c r="A586" s="299">
        <v>44510</v>
      </c>
      <c r="B586" s="304">
        <v>1</v>
      </c>
      <c r="C586" s="410" t="s">
        <v>275</v>
      </c>
      <c r="D586" s="410"/>
      <c r="E586" s="410"/>
      <c r="F586" s="410"/>
      <c r="G586" s="300" t="s">
        <v>1</v>
      </c>
      <c r="H586" s="301">
        <v>2500000</v>
      </c>
      <c r="I586" s="303">
        <v>2500000</v>
      </c>
    </row>
    <row r="587" spans="1:9" x14ac:dyDescent="0.25">
      <c r="A587" s="299">
        <v>44510</v>
      </c>
      <c r="B587" s="304">
        <v>1</v>
      </c>
      <c r="C587" s="410" t="s">
        <v>259</v>
      </c>
      <c r="D587" s="410"/>
      <c r="E587" s="410"/>
      <c r="F587" s="410"/>
      <c r="G587" s="300" t="s">
        <v>1</v>
      </c>
      <c r="H587" s="301">
        <v>450000</v>
      </c>
      <c r="I587" s="303">
        <v>450000</v>
      </c>
    </row>
    <row r="588" spans="1:9" x14ac:dyDescent="0.25">
      <c r="A588" s="299">
        <v>44510</v>
      </c>
      <c r="B588" s="304">
        <v>1</v>
      </c>
      <c r="C588" s="410" t="s">
        <v>95</v>
      </c>
      <c r="D588" s="410"/>
      <c r="E588" s="410"/>
      <c r="F588" s="410"/>
      <c r="G588" s="300" t="s">
        <v>1</v>
      </c>
      <c r="H588" s="301">
        <v>100000</v>
      </c>
      <c r="I588" s="303">
        <v>100000</v>
      </c>
    </row>
    <row r="589" spans="1:9" x14ac:dyDescent="0.25">
      <c r="A589" s="299">
        <v>44510</v>
      </c>
      <c r="B589" s="304">
        <v>1</v>
      </c>
      <c r="C589" s="410" t="s">
        <v>17</v>
      </c>
      <c r="D589" s="410"/>
      <c r="E589" s="410"/>
      <c r="F589" s="410"/>
      <c r="G589" s="300" t="s">
        <v>1</v>
      </c>
      <c r="H589" s="301">
        <v>100000</v>
      </c>
      <c r="I589" s="303">
        <v>100000</v>
      </c>
    </row>
    <row r="590" spans="1:9" x14ac:dyDescent="0.25">
      <c r="A590" s="299">
        <v>44510</v>
      </c>
      <c r="B590" s="304">
        <v>1</v>
      </c>
      <c r="C590" s="410" t="s">
        <v>276</v>
      </c>
      <c r="D590" s="410"/>
      <c r="E590" s="410"/>
      <c r="F590" s="410"/>
      <c r="G590" s="300" t="s">
        <v>1</v>
      </c>
      <c r="H590" s="301">
        <v>450000</v>
      </c>
      <c r="I590" s="303">
        <v>450000</v>
      </c>
    </row>
    <row r="591" spans="1:9" x14ac:dyDescent="0.25">
      <c r="A591" s="299">
        <v>44510</v>
      </c>
      <c r="B591" s="304">
        <v>2</v>
      </c>
      <c r="C591" s="410" t="s">
        <v>235</v>
      </c>
      <c r="D591" s="410"/>
      <c r="E591" s="410"/>
      <c r="F591" s="410"/>
      <c r="G591" s="300" t="s">
        <v>1</v>
      </c>
      <c r="H591" s="301">
        <v>100000</v>
      </c>
      <c r="I591" s="303">
        <v>200000</v>
      </c>
    </row>
    <row r="592" spans="1:9" x14ac:dyDescent="0.25">
      <c r="A592" s="299">
        <v>44510</v>
      </c>
      <c r="B592" s="304">
        <v>1</v>
      </c>
      <c r="C592" s="410" t="s">
        <v>126</v>
      </c>
      <c r="D592" s="410"/>
      <c r="E592" s="410"/>
      <c r="F592" s="410"/>
      <c r="G592" s="300" t="s">
        <v>1</v>
      </c>
      <c r="H592" s="301">
        <v>450000</v>
      </c>
      <c r="I592" s="303">
        <v>450000</v>
      </c>
    </row>
    <row r="593" spans="1:10" x14ac:dyDescent="0.25">
      <c r="A593" s="299">
        <v>44510</v>
      </c>
      <c r="B593" s="304">
        <v>1</v>
      </c>
      <c r="C593" s="410" t="s">
        <v>277</v>
      </c>
      <c r="D593" s="410"/>
      <c r="E593" s="410"/>
      <c r="F593" s="410"/>
      <c r="G593" s="300" t="s">
        <v>1</v>
      </c>
      <c r="H593" s="301">
        <v>150000</v>
      </c>
      <c r="I593" s="303">
        <v>150000</v>
      </c>
    </row>
    <row r="594" spans="1:10" x14ac:dyDescent="0.25">
      <c r="A594" s="299">
        <v>44510</v>
      </c>
      <c r="B594" s="304">
        <v>3</v>
      </c>
      <c r="C594" s="410" t="s">
        <v>278</v>
      </c>
      <c r="D594" s="410"/>
      <c r="E594" s="410"/>
      <c r="F594" s="410"/>
      <c r="G594" s="300" t="s">
        <v>1</v>
      </c>
      <c r="H594" s="301">
        <v>150000</v>
      </c>
      <c r="I594" s="303">
        <v>450000</v>
      </c>
    </row>
    <row r="595" spans="1:10" x14ac:dyDescent="0.25">
      <c r="A595" s="299">
        <v>44510</v>
      </c>
      <c r="B595" s="304">
        <v>1</v>
      </c>
      <c r="C595" s="410" t="s">
        <v>85</v>
      </c>
      <c r="D595" s="410"/>
      <c r="E595" s="410"/>
      <c r="F595" s="410"/>
      <c r="G595" s="300" t="s">
        <v>1</v>
      </c>
      <c r="H595" s="301">
        <v>450000</v>
      </c>
      <c r="I595" s="303">
        <v>450000</v>
      </c>
    </row>
    <row r="596" spans="1:10" x14ac:dyDescent="0.25">
      <c r="A596" s="299">
        <v>44510</v>
      </c>
      <c r="B596" s="304">
        <v>2</v>
      </c>
      <c r="C596" s="410" t="s">
        <v>193</v>
      </c>
      <c r="D596" s="410"/>
      <c r="E596" s="410"/>
      <c r="F596" s="410"/>
      <c r="G596" s="300" t="s">
        <v>1</v>
      </c>
      <c r="H596" s="3">
        <v>800000</v>
      </c>
      <c r="I596" s="303">
        <v>1600000</v>
      </c>
    </row>
    <row r="597" spans="1:10" x14ac:dyDescent="0.25">
      <c r="A597" s="326"/>
      <c r="B597" s="327"/>
      <c r="C597" s="407"/>
      <c r="D597" s="407"/>
      <c r="E597" s="407"/>
      <c r="F597" s="407"/>
      <c r="G597" s="315"/>
      <c r="H597" s="316"/>
      <c r="I597" s="317"/>
      <c r="J597" s="331"/>
    </row>
    <row r="598" spans="1:10" ht="21" x14ac:dyDescent="0.35">
      <c r="A598" s="306"/>
      <c r="B598" s="318"/>
      <c r="C598" s="419" t="s">
        <v>482</v>
      </c>
      <c r="D598" s="419"/>
      <c r="E598" s="419"/>
      <c r="F598" s="419"/>
      <c r="G598" s="307"/>
      <c r="H598" s="3"/>
      <c r="I598" s="302"/>
    </row>
    <row r="599" spans="1:10" x14ac:dyDescent="0.25">
      <c r="A599" s="308" t="s">
        <v>443</v>
      </c>
      <c r="B599" s="309" t="s">
        <v>444</v>
      </c>
      <c r="C599" s="409" t="s">
        <v>445</v>
      </c>
      <c r="D599" s="409"/>
      <c r="E599" s="409"/>
      <c r="F599" s="409"/>
      <c r="G599" s="310" t="s">
        <v>446</v>
      </c>
      <c r="H599" s="311" t="s">
        <v>447</v>
      </c>
      <c r="I599" s="302"/>
    </row>
    <row r="600" spans="1:10" x14ac:dyDescent="0.25">
      <c r="A600" s="299">
        <v>44510</v>
      </c>
      <c r="B600" s="304">
        <v>1</v>
      </c>
      <c r="C600" s="410" t="s">
        <v>279</v>
      </c>
      <c r="D600" s="410"/>
      <c r="E600" s="410"/>
      <c r="F600" s="410"/>
      <c r="G600" s="300" t="s">
        <v>1</v>
      </c>
      <c r="H600" s="301">
        <v>45000000</v>
      </c>
      <c r="I600" s="303">
        <v>45000000</v>
      </c>
    </row>
    <row r="601" spans="1:10" x14ac:dyDescent="0.25">
      <c r="A601" s="299">
        <v>44510</v>
      </c>
      <c r="B601" s="304">
        <v>1</v>
      </c>
      <c r="C601" s="410" t="s">
        <v>280</v>
      </c>
      <c r="D601" s="410"/>
      <c r="E601" s="410"/>
      <c r="F601" s="410"/>
      <c r="G601" s="300" t="s">
        <v>1</v>
      </c>
      <c r="H601" s="301">
        <v>3500000</v>
      </c>
      <c r="I601" s="303">
        <v>3500000</v>
      </c>
    </row>
    <row r="602" spans="1:10" x14ac:dyDescent="0.25">
      <c r="A602" s="299">
        <v>44510</v>
      </c>
      <c r="B602" s="304">
        <v>1</v>
      </c>
      <c r="C602" s="410" t="s">
        <v>281</v>
      </c>
      <c r="D602" s="410"/>
      <c r="E602" s="410"/>
      <c r="F602" s="410"/>
      <c r="G602" s="300" t="s">
        <v>1</v>
      </c>
      <c r="H602" s="301">
        <v>1200000</v>
      </c>
      <c r="I602" s="303">
        <v>1200000</v>
      </c>
    </row>
    <row r="603" spans="1:10" x14ac:dyDescent="0.25">
      <c r="A603" s="299">
        <v>44510</v>
      </c>
      <c r="B603" s="304">
        <v>1</v>
      </c>
      <c r="C603" s="410" t="s">
        <v>282</v>
      </c>
      <c r="D603" s="410"/>
      <c r="E603" s="410"/>
      <c r="F603" s="410"/>
      <c r="G603" s="300" t="s">
        <v>1</v>
      </c>
      <c r="H603" s="301">
        <v>3828000</v>
      </c>
      <c r="I603" s="303">
        <v>3828000</v>
      </c>
    </row>
    <row r="604" spans="1:10" x14ac:dyDescent="0.25">
      <c r="A604" s="299">
        <v>44510</v>
      </c>
      <c r="B604" s="304">
        <v>1</v>
      </c>
      <c r="C604" s="410" t="s">
        <v>283</v>
      </c>
      <c r="D604" s="410"/>
      <c r="E604" s="410"/>
      <c r="F604" s="410"/>
      <c r="G604" s="300" t="s">
        <v>1</v>
      </c>
      <c r="H604" s="301">
        <v>3211000</v>
      </c>
      <c r="I604" s="303">
        <v>3211000</v>
      </c>
    </row>
    <row r="605" spans="1:10" x14ac:dyDescent="0.25">
      <c r="A605" s="299">
        <v>44510</v>
      </c>
      <c r="B605" s="304">
        <v>1</v>
      </c>
      <c r="C605" s="410" t="s">
        <v>284</v>
      </c>
      <c r="D605" s="410"/>
      <c r="E605" s="410"/>
      <c r="F605" s="410"/>
      <c r="G605" s="300" t="s">
        <v>1</v>
      </c>
      <c r="H605" s="301">
        <v>2500000</v>
      </c>
      <c r="I605" s="303">
        <v>2500000</v>
      </c>
    </row>
    <row r="606" spans="1:10" x14ac:dyDescent="0.25">
      <c r="A606" s="299">
        <v>44510</v>
      </c>
      <c r="B606" s="304">
        <v>1</v>
      </c>
      <c r="C606" s="410" t="s">
        <v>254</v>
      </c>
      <c r="D606" s="410"/>
      <c r="E606" s="410"/>
      <c r="F606" s="410"/>
      <c r="G606" s="300" t="s">
        <v>249</v>
      </c>
      <c r="H606" s="301">
        <v>50000</v>
      </c>
      <c r="I606" s="303">
        <v>50000</v>
      </c>
    </row>
    <row r="607" spans="1:10" x14ac:dyDescent="0.25">
      <c r="A607" s="299">
        <v>44510</v>
      </c>
      <c r="B607" s="304">
        <v>1</v>
      </c>
      <c r="C607" s="410" t="s">
        <v>255</v>
      </c>
      <c r="D607" s="410"/>
      <c r="E607" s="410"/>
      <c r="F607" s="410"/>
      <c r="G607" s="300" t="s">
        <v>249</v>
      </c>
      <c r="H607" s="301">
        <v>50000</v>
      </c>
      <c r="I607" s="303">
        <v>50000</v>
      </c>
    </row>
    <row r="608" spans="1:10" x14ac:dyDescent="0.25">
      <c r="A608" s="299">
        <v>44510</v>
      </c>
      <c r="B608" s="304">
        <v>1</v>
      </c>
      <c r="C608" s="410" t="s">
        <v>285</v>
      </c>
      <c r="D608" s="410"/>
      <c r="E608" s="410"/>
      <c r="F608" s="410"/>
      <c r="G608" s="300" t="s">
        <v>249</v>
      </c>
      <c r="H608" s="301">
        <v>50000</v>
      </c>
      <c r="I608" s="303">
        <v>50000</v>
      </c>
    </row>
    <row r="609" spans="1:10" x14ac:dyDescent="0.25">
      <c r="A609" s="299">
        <v>44510</v>
      </c>
      <c r="B609" s="304">
        <v>5</v>
      </c>
      <c r="C609" s="410" t="s">
        <v>286</v>
      </c>
      <c r="D609" s="410"/>
      <c r="E609" s="410"/>
      <c r="F609" s="410"/>
      <c r="G609" s="300" t="s">
        <v>249</v>
      </c>
      <c r="H609" s="301">
        <v>1500000</v>
      </c>
      <c r="I609" s="303">
        <v>7500000</v>
      </c>
    </row>
    <row r="610" spans="1:10" x14ac:dyDescent="0.25">
      <c r="A610" s="299">
        <v>44510</v>
      </c>
      <c r="B610" s="304">
        <v>1</v>
      </c>
      <c r="C610" s="410" t="s">
        <v>287</v>
      </c>
      <c r="D610" s="410"/>
      <c r="E610" s="410"/>
      <c r="F610" s="410"/>
      <c r="G610" s="300" t="s">
        <v>249</v>
      </c>
      <c r="H610" s="301">
        <v>2500000</v>
      </c>
      <c r="I610" s="303">
        <v>2500000</v>
      </c>
    </row>
    <row r="611" spans="1:10" x14ac:dyDescent="0.25">
      <c r="A611" s="299">
        <v>44510</v>
      </c>
      <c r="B611" s="304">
        <v>2</v>
      </c>
      <c r="C611" s="410" t="s">
        <v>288</v>
      </c>
      <c r="D611" s="410"/>
      <c r="E611" s="410"/>
      <c r="F611" s="410"/>
      <c r="G611" s="300" t="s">
        <v>1</v>
      </c>
      <c r="H611" s="301">
        <v>22000000</v>
      </c>
      <c r="I611" s="303">
        <v>44000000</v>
      </c>
    </row>
    <row r="612" spans="1:10" x14ac:dyDescent="0.25">
      <c r="A612" s="299">
        <v>44510</v>
      </c>
      <c r="B612" s="304">
        <v>14</v>
      </c>
      <c r="C612" s="410" t="s">
        <v>289</v>
      </c>
      <c r="D612" s="410"/>
      <c r="E612" s="410"/>
      <c r="F612" s="410"/>
      <c r="G612" s="300" t="s">
        <v>1</v>
      </c>
      <c r="H612" s="301">
        <v>1800000</v>
      </c>
      <c r="I612" s="303">
        <v>25200000</v>
      </c>
    </row>
    <row r="613" spans="1:10" x14ac:dyDescent="0.25">
      <c r="A613" s="299">
        <v>44510</v>
      </c>
      <c r="B613" s="304">
        <v>12</v>
      </c>
      <c r="C613" s="410" t="s">
        <v>290</v>
      </c>
      <c r="D613" s="410"/>
      <c r="E613" s="410"/>
      <c r="F613" s="410"/>
      <c r="G613" s="300" t="s">
        <v>1</v>
      </c>
      <c r="H613" s="301">
        <v>400000</v>
      </c>
      <c r="I613" s="303">
        <v>4800000</v>
      </c>
    </row>
    <row r="614" spans="1:10" x14ac:dyDescent="0.25">
      <c r="A614" s="299">
        <v>44510</v>
      </c>
      <c r="B614" s="304">
        <v>1</v>
      </c>
      <c r="C614" s="410" t="s">
        <v>291</v>
      </c>
      <c r="D614" s="410"/>
      <c r="E614" s="410"/>
      <c r="F614" s="410"/>
      <c r="G614" s="300" t="s">
        <v>1</v>
      </c>
      <c r="H614" s="301">
        <v>6500000</v>
      </c>
      <c r="I614" s="303">
        <v>6500000</v>
      </c>
    </row>
    <row r="615" spans="1:10" x14ac:dyDescent="0.25">
      <c r="A615" s="299">
        <v>44510</v>
      </c>
      <c r="B615" s="304">
        <v>1</v>
      </c>
      <c r="C615" s="410" t="s">
        <v>292</v>
      </c>
      <c r="D615" s="410"/>
      <c r="E615" s="410"/>
      <c r="F615" s="410"/>
      <c r="G615" s="300" t="s">
        <v>1</v>
      </c>
      <c r="H615" s="301">
        <v>30000000</v>
      </c>
      <c r="I615" s="303">
        <v>30000000</v>
      </c>
    </row>
    <row r="616" spans="1:10" x14ac:dyDescent="0.25">
      <c r="A616" s="299">
        <v>44510</v>
      </c>
      <c r="B616" s="304">
        <v>1</v>
      </c>
      <c r="C616" s="410" t="s">
        <v>268</v>
      </c>
      <c r="D616" s="410"/>
      <c r="E616" s="410"/>
      <c r="F616" s="410"/>
      <c r="G616" s="300" t="s">
        <v>1</v>
      </c>
      <c r="H616" s="301">
        <v>600000</v>
      </c>
      <c r="I616" s="303">
        <v>600000</v>
      </c>
    </row>
    <row r="617" spans="1:10" x14ac:dyDescent="0.25">
      <c r="A617" s="299">
        <v>44510</v>
      </c>
      <c r="B617" s="304">
        <v>3</v>
      </c>
      <c r="C617" s="410" t="s">
        <v>293</v>
      </c>
      <c r="D617" s="410"/>
      <c r="E617" s="410"/>
      <c r="F617" s="410"/>
      <c r="G617" s="300" t="s">
        <v>249</v>
      </c>
      <c r="H617" s="301">
        <v>7000000</v>
      </c>
      <c r="I617" s="303">
        <v>21000000</v>
      </c>
    </row>
    <row r="618" spans="1:10" x14ac:dyDescent="0.25">
      <c r="A618" s="299">
        <v>44510</v>
      </c>
      <c r="B618" s="304">
        <v>6</v>
      </c>
      <c r="C618" s="410" t="s">
        <v>294</v>
      </c>
      <c r="D618" s="410"/>
      <c r="E618" s="410"/>
      <c r="F618" s="410"/>
      <c r="G618" s="300" t="s">
        <v>1</v>
      </c>
      <c r="H618" s="301">
        <v>50000</v>
      </c>
      <c r="I618" s="303">
        <v>300000</v>
      </c>
    </row>
    <row r="619" spans="1:10" x14ac:dyDescent="0.25">
      <c r="A619" s="299">
        <v>44510</v>
      </c>
      <c r="B619" s="304">
        <v>1</v>
      </c>
      <c r="C619" s="410" t="s">
        <v>295</v>
      </c>
      <c r="D619" s="410"/>
      <c r="E619" s="410"/>
      <c r="F619" s="410"/>
      <c r="G619" s="300" t="s">
        <v>1</v>
      </c>
      <c r="H619" s="3">
        <v>3000000</v>
      </c>
      <c r="I619" s="303">
        <v>3000000</v>
      </c>
    </row>
    <row r="620" spans="1:10" x14ac:dyDescent="0.25">
      <c r="B620" s="327"/>
      <c r="C620" s="407"/>
      <c r="D620" s="407"/>
      <c r="E620" s="407"/>
      <c r="F620" s="407"/>
      <c r="G620" s="315"/>
      <c r="H620" s="316"/>
      <c r="I620" s="317"/>
      <c r="J620" s="331"/>
    </row>
    <row r="621" spans="1:10" ht="21" x14ac:dyDescent="0.35">
      <c r="A621" s="306"/>
      <c r="B621" s="318"/>
      <c r="C621" s="419" t="s">
        <v>483</v>
      </c>
      <c r="D621" s="419"/>
      <c r="E621" s="419"/>
      <c r="F621" s="419"/>
      <c r="G621" s="307"/>
      <c r="H621" s="3"/>
      <c r="I621" s="302"/>
    </row>
    <row r="622" spans="1:10" x14ac:dyDescent="0.25">
      <c r="A622" s="308" t="s">
        <v>443</v>
      </c>
      <c r="B622" s="309" t="s">
        <v>444</v>
      </c>
      <c r="C622" s="409" t="s">
        <v>445</v>
      </c>
      <c r="D622" s="409"/>
      <c r="E622" s="409"/>
      <c r="F622" s="409"/>
      <c r="G622" s="310" t="s">
        <v>446</v>
      </c>
      <c r="H622" s="311" t="s">
        <v>447</v>
      </c>
      <c r="I622" s="302"/>
    </row>
    <row r="623" spans="1:10" x14ac:dyDescent="0.25">
      <c r="A623" s="299">
        <v>44510</v>
      </c>
      <c r="B623" s="304">
        <v>1</v>
      </c>
      <c r="C623" s="410" t="s">
        <v>296</v>
      </c>
      <c r="D623" s="410"/>
      <c r="E623" s="410"/>
      <c r="F623" s="410"/>
      <c r="G623" s="300" t="s">
        <v>1</v>
      </c>
      <c r="H623" s="301">
        <v>450000</v>
      </c>
      <c r="I623" s="303">
        <v>450000</v>
      </c>
    </row>
    <row r="624" spans="1:10" x14ac:dyDescent="0.25">
      <c r="A624" s="299">
        <v>44510</v>
      </c>
      <c r="B624" s="304">
        <v>1</v>
      </c>
      <c r="C624" s="410" t="s">
        <v>297</v>
      </c>
      <c r="D624" s="410"/>
      <c r="E624" s="410"/>
      <c r="F624" s="410"/>
      <c r="G624" s="300" t="s">
        <v>1</v>
      </c>
      <c r="H624" s="301">
        <v>450000</v>
      </c>
      <c r="I624" s="303">
        <v>450000</v>
      </c>
    </row>
    <row r="625" spans="1:10" x14ac:dyDescent="0.25">
      <c r="A625" s="299">
        <v>44510</v>
      </c>
      <c r="B625" s="304">
        <v>1</v>
      </c>
      <c r="C625" s="410" t="s">
        <v>298</v>
      </c>
      <c r="D625" s="410"/>
      <c r="E625" s="410"/>
      <c r="F625" s="410"/>
      <c r="G625" s="300" t="s">
        <v>1</v>
      </c>
      <c r="H625" s="301">
        <v>650000</v>
      </c>
      <c r="I625" s="303">
        <v>650000</v>
      </c>
    </row>
    <row r="626" spans="1:10" x14ac:dyDescent="0.25">
      <c r="A626" s="299">
        <v>44510</v>
      </c>
      <c r="B626" s="304">
        <v>1</v>
      </c>
      <c r="C626" s="410" t="s">
        <v>35</v>
      </c>
      <c r="D626" s="410"/>
      <c r="E626" s="410"/>
      <c r="F626" s="410"/>
      <c r="G626" s="300" t="s">
        <v>1</v>
      </c>
      <c r="H626" s="301">
        <v>1200000</v>
      </c>
      <c r="I626" s="303">
        <v>1200000</v>
      </c>
    </row>
    <row r="627" spans="1:10" x14ac:dyDescent="0.25">
      <c r="A627" s="299">
        <v>44510</v>
      </c>
      <c r="B627" s="304">
        <v>1</v>
      </c>
      <c r="C627" s="410" t="s">
        <v>299</v>
      </c>
      <c r="D627" s="410"/>
      <c r="E627" s="410"/>
      <c r="F627" s="410"/>
      <c r="G627" s="300" t="s">
        <v>1</v>
      </c>
      <c r="H627" s="301">
        <v>2500000</v>
      </c>
      <c r="I627" s="303">
        <v>2500000</v>
      </c>
    </row>
    <row r="628" spans="1:10" x14ac:dyDescent="0.25">
      <c r="A628" s="299">
        <v>44510</v>
      </c>
      <c r="B628" s="304">
        <v>1</v>
      </c>
      <c r="C628" s="410" t="s">
        <v>300</v>
      </c>
      <c r="D628" s="410"/>
      <c r="E628" s="410"/>
      <c r="F628" s="410"/>
      <c r="G628" s="300" t="s">
        <v>1</v>
      </c>
      <c r="H628" s="301">
        <v>1500000</v>
      </c>
      <c r="I628" s="303">
        <v>1500000</v>
      </c>
    </row>
    <row r="629" spans="1:10" x14ac:dyDescent="0.25">
      <c r="A629" s="299">
        <v>44510</v>
      </c>
      <c r="B629" s="304">
        <v>2</v>
      </c>
      <c r="C629" s="410" t="s">
        <v>22</v>
      </c>
      <c r="D629" s="410"/>
      <c r="E629" s="410"/>
      <c r="F629" s="410"/>
      <c r="G629" s="300" t="s">
        <v>1</v>
      </c>
      <c r="H629" s="3">
        <v>50000</v>
      </c>
      <c r="I629" s="303">
        <v>100000</v>
      </c>
    </row>
    <row r="630" spans="1:10" x14ac:dyDescent="0.25">
      <c r="B630" s="327"/>
      <c r="C630" s="407"/>
      <c r="D630" s="407"/>
      <c r="E630" s="407"/>
      <c r="F630" s="407"/>
      <c r="G630" s="315"/>
      <c r="H630" s="316"/>
      <c r="I630" s="317"/>
      <c r="J630" s="331"/>
    </row>
    <row r="631" spans="1:10" ht="21" x14ac:dyDescent="0.35">
      <c r="A631" s="306"/>
      <c r="B631" s="318"/>
      <c r="C631" s="419" t="s">
        <v>484</v>
      </c>
      <c r="D631" s="419"/>
      <c r="E631" s="419"/>
      <c r="F631" s="419"/>
      <c r="G631" s="307"/>
      <c r="H631" s="3"/>
      <c r="I631" s="302"/>
    </row>
    <row r="632" spans="1:10" x14ac:dyDescent="0.25">
      <c r="A632" s="308" t="s">
        <v>443</v>
      </c>
      <c r="B632" s="309" t="s">
        <v>444</v>
      </c>
      <c r="C632" s="409" t="s">
        <v>445</v>
      </c>
      <c r="D632" s="409"/>
      <c r="E632" s="409"/>
      <c r="F632" s="409"/>
      <c r="G632" s="310" t="s">
        <v>446</v>
      </c>
      <c r="H632" s="311" t="s">
        <v>447</v>
      </c>
      <c r="I632" s="302"/>
    </row>
    <row r="633" spans="1:10" x14ac:dyDescent="0.25">
      <c r="A633" s="299">
        <v>44510</v>
      </c>
      <c r="B633" s="304">
        <v>1</v>
      </c>
      <c r="C633" s="410" t="s">
        <v>301</v>
      </c>
      <c r="D633" s="410"/>
      <c r="E633" s="410"/>
      <c r="F633" s="410"/>
      <c r="G633" s="300" t="s">
        <v>1</v>
      </c>
      <c r="H633" s="301">
        <v>450000</v>
      </c>
      <c r="I633" s="303">
        <v>450000</v>
      </c>
    </row>
    <row r="634" spans="1:10" x14ac:dyDescent="0.25">
      <c r="A634" s="299">
        <v>44510</v>
      </c>
      <c r="B634" s="304">
        <v>1</v>
      </c>
      <c r="C634" s="410" t="s">
        <v>28</v>
      </c>
      <c r="D634" s="410"/>
      <c r="E634" s="410"/>
      <c r="F634" s="410"/>
      <c r="G634" s="300" t="s">
        <v>1</v>
      </c>
      <c r="H634" s="301">
        <v>150000</v>
      </c>
      <c r="I634" s="303">
        <v>150000</v>
      </c>
    </row>
    <row r="635" spans="1:10" x14ac:dyDescent="0.25">
      <c r="A635" s="299">
        <v>44510</v>
      </c>
      <c r="B635" s="304">
        <v>1</v>
      </c>
      <c r="C635" s="410" t="s">
        <v>85</v>
      </c>
      <c r="D635" s="410"/>
      <c r="E635" s="410"/>
      <c r="F635" s="410"/>
      <c r="G635" s="300" t="s">
        <v>1</v>
      </c>
      <c r="H635" s="301">
        <v>450000</v>
      </c>
      <c r="I635" s="303">
        <v>450000</v>
      </c>
    </row>
    <row r="636" spans="1:10" x14ac:dyDescent="0.25">
      <c r="A636" s="299">
        <v>44510</v>
      </c>
      <c r="B636" s="304">
        <v>1</v>
      </c>
      <c r="C636" s="410" t="s">
        <v>302</v>
      </c>
      <c r="D636" s="410"/>
      <c r="E636" s="410"/>
      <c r="F636" s="410"/>
      <c r="G636" s="300" t="s">
        <v>1</v>
      </c>
      <c r="H636" s="301">
        <v>2500000</v>
      </c>
      <c r="I636" s="303">
        <v>2500000</v>
      </c>
    </row>
    <row r="637" spans="1:10" x14ac:dyDescent="0.25">
      <c r="A637" s="299">
        <v>44510</v>
      </c>
      <c r="B637" s="304">
        <v>1</v>
      </c>
      <c r="C637" s="410" t="s">
        <v>303</v>
      </c>
      <c r="D637" s="410"/>
      <c r="E637" s="410"/>
      <c r="F637" s="410"/>
      <c r="G637" s="300" t="s">
        <v>1</v>
      </c>
      <c r="H637" s="301">
        <v>800000</v>
      </c>
      <c r="I637" s="303">
        <v>800000</v>
      </c>
    </row>
    <row r="638" spans="1:10" x14ac:dyDescent="0.25">
      <c r="A638" s="299">
        <v>44510</v>
      </c>
      <c r="B638" s="304">
        <v>1</v>
      </c>
      <c r="C638" s="410" t="s">
        <v>85</v>
      </c>
      <c r="D638" s="410"/>
      <c r="E638" s="410"/>
      <c r="F638" s="410"/>
      <c r="G638" s="300" t="s">
        <v>1</v>
      </c>
      <c r="H638" s="301">
        <v>450000</v>
      </c>
      <c r="I638" s="303">
        <v>450000</v>
      </c>
    </row>
    <row r="639" spans="1:10" x14ac:dyDescent="0.25">
      <c r="A639" s="299">
        <v>44510</v>
      </c>
      <c r="B639" s="304">
        <v>2</v>
      </c>
      <c r="C639" s="410" t="s">
        <v>126</v>
      </c>
      <c r="D639" s="410"/>
      <c r="E639" s="410"/>
      <c r="F639" s="410"/>
      <c r="G639" s="300" t="s">
        <v>1</v>
      </c>
      <c r="H639" s="301">
        <v>450000</v>
      </c>
      <c r="I639" s="303">
        <v>450000</v>
      </c>
    </row>
    <row r="640" spans="1:10" x14ac:dyDescent="0.25">
      <c r="A640" s="299">
        <v>44510</v>
      </c>
      <c r="B640" s="304">
        <v>1</v>
      </c>
      <c r="C640" s="410" t="s">
        <v>304</v>
      </c>
      <c r="D640" s="410"/>
      <c r="E640" s="410"/>
      <c r="F640" s="410"/>
      <c r="G640" s="300" t="s">
        <v>1</v>
      </c>
      <c r="H640" s="301">
        <v>1500000</v>
      </c>
      <c r="I640" s="303">
        <v>1500000</v>
      </c>
    </row>
    <row r="641" spans="1:10" x14ac:dyDescent="0.25">
      <c r="A641" s="299">
        <v>44510</v>
      </c>
      <c r="B641" s="304">
        <v>1</v>
      </c>
      <c r="C641" s="410" t="s">
        <v>15</v>
      </c>
      <c r="D641" s="410"/>
      <c r="E641" s="410"/>
      <c r="F641" s="410"/>
      <c r="G641" s="300" t="s">
        <v>1</v>
      </c>
      <c r="H641" s="301">
        <v>450000</v>
      </c>
      <c r="I641" s="303">
        <v>450000</v>
      </c>
    </row>
    <row r="642" spans="1:10" x14ac:dyDescent="0.25">
      <c r="A642" s="299">
        <v>44510</v>
      </c>
      <c r="B642" s="304">
        <v>1</v>
      </c>
      <c r="C642" s="410" t="s">
        <v>17</v>
      </c>
      <c r="D642" s="410"/>
      <c r="E642" s="410"/>
      <c r="F642" s="410"/>
      <c r="G642" s="300" t="s">
        <v>1</v>
      </c>
      <c r="H642" s="301">
        <v>100000</v>
      </c>
      <c r="I642" s="303">
        <v>100000</v>
      </c>
    </row>
    <row r="643" spans="1:10" x14ac:dyDescent="0.25">
      <c r="A643" s="299">
        <v>44510</v>
      </c>
      <c r="B643" s="304">
        <v>1</v>
      </c>
      <c r="C643" s="410" t="s">
        <v>16</v>
      </c>
      <c r="D643" s="410"/>
      <c r="E643" s="410"/>
      <c r="F643" s="410"/>
      <c r="G643" s="300" t="s">
        <v>1</v>
      </c>
      <c r="H643" s="301">
        <v>100000</v>
      </c>
      <c r="I643" s="303">
        <v>100000</v>
      </c>
    </row>
    <row r="644" spans="1:10" x14ac:dyDescent="0.25">
      <c r="A644" s="299">
        <v>44510</v>
      </c>
      <c r="B644" s="304">
        <v>1</v>
      </c>
      <c r="C644" s="410" t="s">
        <v>20</v>
      </c>
      <c r="D644" s="410"/>
      <c r="E644" s="410"/>
      <c r="F644" s="410"/>
      <c r="G644" s="300" t="s">
        <v>1</v>
      </c>
      <c r="H644" s="301">
        <v>250000</v>
      </c>
      <c r="I644" s="303">
        <v>250000</v>
      </c>
    </row>
    <row r="645" spans="1:10" x14ac:dyDescent="0.25">
      <c r="A645" s="299">
        <v>44510</v>
      </c>
      <c r="B645" s="304">
        <v>1</v>
      </c>
      <c r="C645" s="410" t="s">
        <v>305</v>
      </c>
      <c r="D645" s="410"/>
      <c r="E645" s="410"/>
      <c r="F645" s="410"/>
      <c r="G645" s="300" t="s">
        <v>1</v>
      </c>
      <c r="H645" s="301">
        <v>450000</v>
      </c>
      <c r="I645" s="303">
        <v>450000</v>
      </c>
    </row>
    <row r="646" spans="1:10" x14ac:dyDescent="0.25">
      <c r="A646" s="299">
        <v>44510</v>
      </c>
      <c r="B646" s="304">
        <v>2</v>
      </c>
      <c r="C646" s="410" t="s">
        <v>71</v>
      </c>
      <c r="D646" s="410"/>
      <c r="E646" s="410"/>
      <c r="F646" s="410"/>
      <c r="G646" s="300" t="s">
        <v>1</v>
      </c>
      <c r="H646" s="301">
        <v>30000</v>
      </c>
      <c r="I646" s="303">
        <v>60000</v>
      </c>
    </row>
    <row r="647" spans="1:10" x14ac:dyDescent="0.25">
      <c r="A647" s="299">
        <v>44510</v>
      </c>
      <c r="B647" s="304">
        <v>1</v>
      </c>
      <c r="C647" s="410" t="s">
        <v>101</v>
      </c>
      <c r="D647" s="410"/>
      <c r="E647" s="410"/>
      <c r="F647" s="410"/>
      <c r="G647" s="300" t="s">
        <v>1</v>
      </c>
      <c r="H647" s="301">
        <v>30000</v>
      </c>
      <c r="I647" s="303">
        <v>30000</v>
      </c>
    </row>
    <row r="648" spans="1:10" x14ac:dyDescent="0.25">
      <c r="A648" s="299">
        <v>44510</v>
      </c>
      <c r="B648" s="304">
        <v>1</v>
      </c>
      <c r="C648" s="410" t="s">
        <v>306</v>
      </c>
      <c r="D648" s="410"/>
      <c r="E648" s="410"/>
      <c r="F648" s="410"/>
      <c r="G648" s="300" t="s">
        <v>1</v>
      </c>
      <c r="H648" s="301">
        <v>450000</v>
      </c>
      <c r="I648" s="303">
        <v>450000</v>
      </c>
    </row>
    <row r="649" spans="1:10" x14ac:dyDescent="0.25">
      <c r="A649" s="299">
        <v>44510</v>
      </c>
      <c r="B649" s="304">
        <v>1</v>
      </c>
      <c r="C649" s="410" t="s">
        <v>307</v>
      </c>
      <c r="D649" s="410"/>
      <c r="E649" s="410"/>
      <c r="F649" s="410"/>
      <c r="G649" s="300" t="s">
        <v>1</v>
      </c>
      <c r="H649" s="301">
        <v>150000</v>
      </c>
      <c r="I649" s="303">
        <v>150000</v>
      </c>
    </row>
    <row r="650" spans="1:10" x14ac:dyDescent="0.25">
      <c r="A650" s="299">
        <v>44510</v>
      </c>
      <c r="B650" s="304">
        <v>1</v>
      </c>
      <c r="C650" s="410" t="s">
        <v>13</v>
      </c>
      <c r="D650" s="410"/>
      <c r="E650" s="410"/>
      <c r="F650" s="410"/>
      <c r="G650" s="300" t="s">
        <v>1</v>
      </c>
      <c r="H650" s="3">
        <v>150000</v>
      </c>
      <c r="I650" s="303">
        <v>150000</v>
      </c>
    </row>
    <row r="651" spans="1:10" x14ac:dyDescent="0.25">
      <c r="B651" s="327"/>
      <c r="C651" s="407"/>
      <c r="D651" s="407"/>
      <c r="E651" s="407"/>
      <c r="F651" s="407"/>
      <c r="G651" s="315"/>
      <c r="H651" s="316"/>
      <c r="I651" s="317"/>
      <c r="J651" s="331"/>
    </row>
    <row r="652" spans="1:10" ht="21" x14ac:dyDescent="0.35">
      <c r="A652" s="306"/>
      <c r="B652" s="318"/>
      <c r="C652" s="419" t="s">
        <v>485</v>
      </c>
      <c r="D652" s="419"/>
      <c r="E652" s="419"/>
      <c r="F652" s="419"/>
      <c r="G652" s="307"/>
      <c r="H652" s="3"/>
      <c r="I652" s="302"/>
    </row>
    <row r="653" spans="1:10" x14ac:dyDescent="0.25">
      <c r="A653" s="308" t="s">
        <v>443</v>
      </c>
      <c r="B653" s="309" t="s">
        <v>444</v>
      </c>
      <c r="C653" s="409" t="s">
        <v>445</v>
      </c>
      <c r="D653" s="409"/>
      <c r="E653" s="409"/>
      <c r="F653" s="409"/>
      <c r="G653" s="310" t="s">
        <v>446</v>
      </c>
      <c r="H653" s="311" t="s">
        <v>447</v>
      </c>
      <c r="I653" s="302"/>
    </row>
    <row r="654" spans="1:10" x14ac:dyDescent="0.25">
      <c r="A654" s="299">
        <v>44510</v>
      </c>
      <c r="B654" s="304">
        <v>8</v>
      </c>
      <c r="C654" s="410" t="s">
        <v>308</v>
      </c>
      <c r="D654" s="410"/>
      <c r="E654" s="410"/>
      <c r="F654" s="410"/>
      <c r="G654" s="300" t="s">
        <v>1</v>
      </c>
      <c r="H654" s="301">
        <v>500000</v>
      </c>
      <c r="I654" s="303">
        <v>4000000</v>
      </c>
    </row>
    <row r="655" spans="1:10" x14ac:dyDescent="0.25">
      <c r="A655" s="299">
        <v>44510</v>
      </c>
      <c r="B655" s="304">
        <v>1</v>
      </c>
      <c r="C655" s="410" t="s">
        <v>15</v>
      </c>
      <c r="D655" s="410"/>
      <c r="E655" s="410"/>
      <c r="F655" s="410"/>
      <c r="G655" s="300" t="s">
        <v>1</v>
      </c>
      <c r="H655" s="301">
        <v>450000</v>
      </c>
      <c r="I655" s="303">
        <v>450000</v>
      </c>
    </row>
    <row r="656" spans="1:10" x14ac:dyDescent="0.25">
      <c r="A656" s="299">
        <v>44510</v>
      </c>
      <c r="B656" s="304">
        <v>1</v>
      </c>
      <c r="C656" s="410" t="s">
        <v>16</v>
      </c>
      <c r="D656" s="410"/>
      <c r="E656" s="410"/>
      <c r="F656" s="410"/>
      <c r="G656" s="300" t="s">
        <v>1</v>
      </c>
      <c r="H656" s="301">
        <v>100000</v>
      </c>
      <c r="I656" s="303">
        <v>100000</v>
      </c>
    </row>
    <row r="657" spans="1:10" x14ac:dyDescent="0.25">
      <c r="A657" s="299">
        <v>44510</v>
      </c>
      <c r="B657" s="304">
        <v>1</v>
      </c>
      <c r="C657" s="410" t="s">
        <v>171</v>
      </c>
      <c r="D657" s="410"/>
      <c r="E657" s="410"/>
      <c r="F657" s="410"/>
      <c r="G657" s="300" t="s">
        <v>1</v>
      </c>
      <c r="H657" s="301">
        <v>100000</v>
      </c>
      <c r="I657" s="303">
        <v>100000</v>
      </c>
    </row>
    <row r="658" spans="1:10" x14ac:dyDescent="0.25">
      <c r="A658" s="299">
        <v>44510</v>
      </c>
      <c r="B658" s="304">
        <v>1</v>
      </c>
      <c r="C658" s="410" t="s">
        <v>126</v>
      </c>
      <c r="D658" s="410"/>
      <c r="E658" s="410"/>
      <c r="F658" s="410"/>
      <c r="G658" s="300" t="s">
        <v>1</v>
      </c>
      <c r="H658" s="301">
        <v>450000</v>
      </c>
      <c r="I658" s="303">
        <v>450000</v>
      </c>
    </row>
    <row r="659" spans="1:10" x14ac:dyDescent="0.25">
      <c r="A659" s="299">
        <v>44510</v>
      </c>
      <c r="B659" s="304">
        <v>1</v>
      </c>
      <c r="C659" s="410" t="s">
        <v>132</v>
      </c>
      <c r="D659" s="410"/>
      <c r="E659" s="410"/>
      <c r="F659" s="410"/>
      <c r="G659" s="300" t="s">
        <v>1</v>
      </c>
      <c r="H659" s="301">
        <v>600000</v>
      </c>
      <c r="I659" s="303">
        <v>600000</v>
      </c>
    </row>
    <row r="660" spans="1:10" x14ac:dyDescent="0.25">
      <c r="A660" s="299">
        <v>44510</v>
      </c>
      <c r="B660" s="304">
        <v>1</v>
      </c>
      <c r="C660" s="410" t="s">
        <v>309</v>
      </c>
      <c r="D660" s="410"/>
      <c r="E660" s="410"/>
      <c r="F660" s="410"/>
      <c r="G660" s="300" t="s">
        <v>1</v>
      </c>
      <c r="H660" s="301">
        <v>8000000</v>
      </c>
      <c r="I660" s="303">
        <v>8000000</v>
      </c>
    </row>
    <row r="661" spans="1:10" x14ac:dyDescent="0.25">
      <c r="A661" s="299">
        <v>44510</v>
      </c>
      <c r="B661" s="304">
        <v>3</v>
      </c>
      <c r="C661" s="410" t="s">
        <v>13</v>
      </c>
      <c r="D661" s="410"/>
      <c r="E661" s="410"/>
      <c r="F661" s="410"/>
      <c r="G661" s="300" t="s">
        <v>1</v>
      </c>
      <c r="H661" s="301">
        <v>150000</v>
      </c>
      <c r="I661" s="303">
        <v>450000</v>
      </c>
    </row>
    <row r="662" spans="1:10" x14ac:dyDescent="0.25">
      <c r="A662" s="299">
        <v>44510</v>
      </c>
      <c r="B662" s="304">
        <v>2</v>
      </c>
      <c r="C662" s="410" t="s">
        <v>225</v>
      </c>
      <c r="D662" s="410"/>
      <c r="E662" s="410"/>
      <c r="F662" s="410"/>
      <c r="G662" s="300" t="s">
        <v>1</v>
      </c>
      <c r="H662" s="301">
        <v>50000</v>
      </c>
      <c r="I662" s="303">
        <v>100000</v>
      </c>
    </row>
    <row r="663" spans="1:10" x14ac:dyDescent="0.25">
      <c r="A663" s="299">
        <v>44510</v>
      </c>
      <c r="B663" s="304">
        <v>2</v>
      </c>
      <c r="C663" s="410" t="s">
        <v>310</v>
      </c>
      <c r="D663" s="410"/>
      <c r="E663" s="410"/>
      <c r="F663" s="410"/>
      <c r="G663" s="300" t="s">
        <v>1</v>
      </c>
      <c r="H663" s="301">
        <v>520000</v>
      </c>
      <c r="I663" s="303">
        <v>1040000</v>
      </c>
    </row>
    <row r="664" spans="1:10" x14ac:dyDescent="0.25">
      <c r="A664" s="299">
        <v>44510</v>
      </c>
      <c r="B664" s="304">
        <v>10</v>
      </c>
      <c r="C664" s="410" t="s">
        <v>311</v>
      </c>
      <c r="D664" s="410"/>
      <c r="E664" s="410"/>
      <c r="F664" s="410"/>
      <c r="G664" s="300" t="s">
        <v>1</v>
      </c>
      <c r="H664" s="301">
        <v>1200000</v>
      </c>
      <c r="I664" s="303">
        <v>12000000</v>
      </c>
    </row>
    <row r="665" spans="1:10" x14ac:dyDescent="0.25">
      <c r="A665" s="299">
        <v>44510</v>
      </c>
      <c r="B665" s="304">
        <v>1</v>
      </c>
      <c r="C665" s="410" t="s">
        <v>28</v>
      </c>
      <c r="D665" s="410"/>
      <c r="E665" s="410"/>
      <c r="F665" s="410"/>
      <c r="G665" s="300" t="s">
        <v>1</v>
      </c>
      <c r="H665" s="3">
        <v>150000</v>
      </c>
      <c r="I665" s="303">
        <v>150000</v>
      </c>
    </row>
    <row r="666" spans="1:10" x14ac:dyDescent="0.25">
      <c r="B666" s="327"/>
      <c r="C666" s="407"/>
      <c r="D666" s="407"/>
      <c r="E666" s="407"/>
      <c r="F666" s="407"/>
      <c r="G666" s="315"/>
      <c r="H666" s="316"/>
      <c r="I666" s="317"/>
      <c r="J666" s="331"/>
    </row>
    <row r="667" spans="1:10" ht="21" x14ac:dyDescent="0.35">
      <c r="A667" s="306"/>
      <c r="B667" s="318"/>
      <c r="C667" s="419" t="s">
        <v>486</v>
      </c>
      <c r="D667" s="419"/>
      <c r="E667" s="419"/>
      <c r="F667" s="419"/>
      <c r="G667" s="307"/>
      <c r="H667" s="3"/>
      <c r="I667" s="302"/>
    </row>
    <row r="668" spans="1:10" x14ac:dyDescent="0.25">
      <c r="A668" s="308" t="s">
        <v>443</v>
      </c>
      <c r="B668" s="309" t="s">
        <v>444</v>
      </c>
      <c r="C668" s="409" t="s">
        <v>445</v>
      </c>
      <c r="D668" s="409"/>
      <c r="E668" s="409"/>
      <c r="F668" s="409"/>
      <c r="G668" s="310" t="s">
        <v>446</v>
      </c>
      <c r="H668" s="311" t="s">
        <v>447</v>
      </c>
      <c r="I668" s="302"/>
    </row>
    <row r="669" spans="1:10" x14ac:dyDescent="0.25">
      <c r="A669" s="299">
        <v>44510</v>
      </c>
      <c r="B669" s="304">
        <v>1</v>
      </c>
      <c r="C669" s="410" t="s">
        <v>170</v>
      </c>
      <c r="D669" s="410"/>
      <c r="E669" s="410"/>
      <c r="F669" s="410"/>
      <c r="G669" s="300" t="s">
        <v>1</v>
      </c>
      <c r="H669" s="301">
        <v>450000</v>
      </c>
      <c r="I669" s="303">
        <v>450000</v>
      </c>
    </row>
    <row r="670" spans="1:10" x14ac:dyDescent="0.25">
      <c r="A670" s="299">
        <v>44510</v>
      </c>
      <c r="B670" s="304">
        <v>2</v>
      </c>
      <c r="C670" s="410" t="s">
        <v>17</v>
      </c>
      <c r="D670" s="410"/>
      <c r="E670" s="410"/>
      <c r="F670" s="410"/>
      <c r="G670" s="300" t="s">
        <v>1</v>
      </c>
      <c r="H670" s="301">
        <v>100000</v>
      </c>
      <c r="I670" s="303">
        <v>200000</v>
      </c>
    </row>
    <row r="671" spans="1:10" x14ac:dyDescent="0.25">
      <c r="A671" s="299">
        <v>44510</v>
      </c>
      <c r="B671" s="304">
        <v>3</v>
      </c>
      <c r="C671" s="410" t="s">
        <v>16</v>
      </c>
      <c r="D671" s="410"/>
      <c r="E671" s="410"/>
      <c r="F671" s="410"/>
      <c r="G671" s="300" t="s">
        <v>1</v>
      </c>
      <c r="H671" s="301">
        <v>100000</v>
      </c>
      <c r="I671" s="303">
        <v>300000</v>
      </c>
    </row>
    <row r="672" spans="1:10" x14ac:dyDescent="0.25">
      <c r="A672" s="299">
        <v>44510</v>
      </c>
      <c r="B672" s="304">
        <v>1</v>
      </c>
      <c r="C672" s="410" t="s">
        <v>281</v>
      </c>
      <c r="D672" s="410"/>
      <c r="E672" s="410"/>
      <c r="F672" s="410"/>
      <c r="G672" s="300" t="s">
        <v>1</v>
      </c>
      <c r="H672" s="301">
        <v>450000</v>
      </c>
      <c r="I672" s="303">
        <v>450000</v>
      </c>
    </row>
    <row r="673" spans="1:9" x14ac:dyDescent="0.25">
      <c r="A673" s="299">
        <v>44510</v>
      </c>
      <c r="B673" s="304">
        <v>1</v>
      </c>
      <c r="C673" s="410" t="s">
        <v>312</v>
      </c>
      <c r="D673" s="410"/>
      <c r="E673" s="410"/>
      <c r="F673" s="410"/>
      <c r="G673" s="300" t="s">
        <v>1</v>
      </c>
      <c r="H673" s="301">
        <v>1500000</v>
      </c>
      <c r="I673" s="303">
        <v>1500000</v>
      </c>
    </row>
    <row r="674" spans="1:9" x14ac:dyDescent="0.25">
      <c r="A674" s="299">
        <v>44510</v>
      </c>
      <c r="B674" s="304">
        <v>1</v>
      </c>
      <c r="C674" s="410" t="s">
        <v>28</v>
      </c>
      <c r="D674" s="410"/>
      <c r="E674" s="410"/>
      <c r="F674" s="410"/>
      <c r="G674" s="300" t="s">
        <v>1</v>
      </c>
      <c r="H674" s="301">
        <v>150000</v>
      </c>
      <c r="I674" s="303">
        <v>150000</v>
      </c>
    </row>
    <row r="675" spans="1:9" x14ac:dyDescent="0.25">
      <c r="A675" s="299">
        <v>44510</v>
      </c>
      <c r="B675" s="304">
        <v>7</v>
      </c>
      <c r="C675" s="410" t="s">
        <v>313</v>
      </c>
      <c r="D675" s="410"/>
      <c r="E675" s="410"/>
      <c r="F675" s="410"/>
      <c r="G675" s="300" t="s">
        <v>1</v>
      </c>
      <c r="H675" s="301">
        <v>50000</v>
      </c>
      <c r="I675" s="303">
        <v>350000</v>
      </c>
    </row>
    <row r="676" spans="1:9" x14ac:dyDescent="0.25">
      <c r="A676" s="299">
        <v>44510</v>
      </c>
      <c r="B676" s="304">
        <v>2</v>
      </c>
      <c r="C676" s="410" t="s">
        <v>314</v>
      </c>
      <c r="D676" s="410"/>
      <c r="E676" s="410"/>
      <c r="F676" s="410"/>
      <c r="G676" s="300" t="s">
        <v>1</v>
      </c>
      <c r="H676" s="301">
        <v>450000</v>
      </c>
      <c r="I676" s="303">
        <v>900000</v>
      </c>
    </row>
    <row r="677" spans="1:9" x14ac:dyDescent="0.25">
      <c r="A677" s="299">
        <v>44510</v>
      </c>
      <c r="B677" s="304">
        <v>3</v>
      </c>
      <c r="C677" s="416" t="s">
        <v>13</v>
      </c>
      <c r="D677" s="416"/>
      <c r="E677" s="416"/>
      <c r="F677" s="416"/>
      <c r="G677" s="300" t="s">
        <v>1</v>
      </c>
      <c r="H677" s="301">
        <v>150000</v>
      </c>
      <c r="I677" s="303">
        <v>450000</v>
      </c>
    </row>
    <row r="678" spans="1:9" x14ac:dyDescent="0.25">
      <c r="A678" s="299">
        <v>44510</v>
      </c>
      <c r="B678" s="304">
        <v>1</v>
      </c>
      <c r="C678" s="416" t="s">
        <v>315</v>
      </c>
      <c r="D678" s="416"/>
      <c r="E678" s="416"/>
      <c r="F678" s="416"/>
      <c r="G678" s="300" t="s">
        <v>1</v>
      </c>
      <c r="H678" s="301">
        <v>2500000</v>
      </c>
      <c r="I678" s="303">
        <v>2500000</v>
      </c>
    </row>
    <row r="679" spans="1:9" x14ac:dyDescent="0.25">
      <c r="A679" s="299">
        <v>44510</v>
      </c>
      <c r="B679" s="304">
        <v>1</v>
      </c>
      <c r="C679" s="416" t="s">
        <v>170</v>
      </c>
      <c r="D679" s="416"/>
      <c r="E679" s="416"/>
      <c r="F679" s="416"/>
      <c r="G679" s="300" t="s">
        <v>1</v>
      </c>
      <c r="H679" s="301">
        <v>450000</v>
      </c>
      <c r="I679" s="303">
        <v>450000</v>
      </c>
    </row>
    <row r="680" spans="1:9" x14ac:dyDescent="0.25">
      <c r="A680" s="299">
        <v>44510</v>
      </c>
      <c r="B680" s="304">
        <v>1</v>
      </c>
      <c r="C680" s="416" t="s">
        <v>126</v>
      </c>
      <c r="D680" s="416"/>
      <c r="E680" s="416"/>
      <c r="F680" s="416"/>
      <c r="G680" s="300" t="s">
        <v>1</v>
      </c>
      <c r="H680" s="301">
        <v>450000</v>
      </c>
      <c r="I680" s="303">
        <v>450000</v>
      </c>
    </row>
    <row r="681" spans="1:9" x14ac:dyDescent="0.25">
      <c r="A681" s="299">
        <v>44510</v>
      </c>
      <c r="B681" s="304">
        <v>2</v>
      </c>
      <c r="C681" s="416" t="s">
        <v>235</v>
      </c>
      <c r="D681" s="416"/>
      <c r="E681" s="416"/>
      <c r="F681" s="416"/>
      <c r="G681" s="300" t="s">
        <v>1</v>
      </c>
      <c r="H681" s="301">
        <v>100000</v>
      </c>
      <c r="I681" s="303">
        <v>200000</v>
      </c>
    </row>
    <row r="682" spans="1:9" x14ac:dyDescent="0.25">
      <c r="A682" s="299">
        <v>44510</v>
      </c>
      <c r="B682" s="304">
        <v>1</v>
      </c>
      <c r="C682" s="410" t="s">
        <v>88</v>
      </c>
      <c r="D682" s="410"/>
      <c r="E682" s="410"/>
      <c r="F682" s="410"/>
      <c r="G682" s="300" t="s">
        <v>1</v>
      </c>
      <c r="H682" s="301">
        <v>1200000</v>
      </c>
      <c r="I682" s="303">
        <v>1200000</v>
      </c>
    </row>
    <row r="683" spans="1:9" x14ac:dyDescent="0.25">
      <c r="A683" s="299">
        <v>44510</v>
      </c>
      <c r="B683" s="304">
        <v>1</v>
      </c>
      <c r="C683" s="410" t="s">
        <v>316</v>
      </c>
      <c r="D683" s="410"/>
      <c r="E683" s="410"/>
      <c r="F683" s="410"/>
      <c r="G683" s="300" t="s">
        <v>1</v>
      </c>
      <c r="H683" s="301">
        <v>450000</v>
      </c>
      <c r="I683" s="303">
        <v>450000</v>
      </c>
    </row>
    <row r="684" spans="1:9" x14ac:dyDescent="0.25">
      <c r="A684" s="299">
        <v>44510</v>
      </c>
      <c r="B684" s="304">
        <v>1</v>
      </c>
      <c r="C684" s="410" t="s">
        <v>317</v>
      </c>
      <c r="D684" s="410"/>
      <c r="E684" s="410"/>
      <c r="F684" s="410"/>
      <c r="G684" s="300" t="s">
        <v>1</v>
      </c>
      <c r="H684" s="301">
        <v>1200000</v>
      </c>
      <c r="I684" s="303">
        <v>1200000</v>
      </c>
    </row>
    <row r="685" spans="1:9" x14ac:dyDescent="0.25">
      <c r="A685" s="299">
        <v>44510</v>
      </c>
      <c r="B685" s="304">
        <v>7</v>
      </c>
      <c r="C685" s="410" t="s">
        <v>318</v>
      </c>
      <c r="D685" s="410"/>
      <c r="E685" s="410"/>
      <c r="F685" s="410"/>
      <c r="G685" s="300" t="s">
        <v>1</v>
      </c>
      <c r="H685" s="301">
        <v>700000</v>
      </c>
      <c r="I685" s="303">
        <v>4900000</v>
      </c>
    </row>
    <row r="686" spans="1:9" x14ac:dyDescent="0.25">
      <c r="A686" s="299">
        <v>44510</v>
      </c>
      <c r="B686" s="304">
        <v>3</v>
      </c>
      <c r="C686" s="410" t="s">
        <v>319</v>
      </c>
      <c r="D686" s="410"/>
      <c r="E686" s="410"/>
      <c r="F686" s="410"/>
      <c r="G686" s="300" t="s">
        <v>1</v>
      </c>
      <c r="H686" s="301">
        <v>250000</v>
      </c>
      <c r="I686" s="303">
        <v>750000</v>
      </c>
    </row>
    <row r="687" spans="1:9" x14ac:dyDescent="0.25">
      <c r="A687" s="299">
        <v>44510</v>
      </c>
      <c r="B687" s="304">
        <v>4</v>
      </c>
      <c r="C687" s="410" t="s">
        <v>320</v>
      </c>
      <c r="D687" s="410"/>
      <c r="E687" s="410"/>
      <c r="F687" s="410"/>
      <c r="G687" s="300" t="s">
        <v>1</v>
      </c>
      <c r="H687" s="301">
        <v>200000</v>
      </c>
      <c r="I687" s="303">
        <v>800000</v>
      </c>
    </row>
    <row r="688" spans="1:9" x14ac:dyDescent="0.25">
      <c r="A688" s="299">
        <v>44510</v>
      </c>
      <c r="B688" s="304">
        <v>1</v>
      </c>
      <c r="C688" s="410" t="s">
        <v>10</v>
      </c>
      <c r="D688" s="410"/>
      <c r="E688" s="410"/>
      <c r="F688" s="410"/>
      <c r="G688" s="300" t="s">
        <v>1</v>
      </c>
      <c r="H688" s="301">
        <v>520000</v>
      </c>
      <c r="I688" s="303">
        <v>520000</v>
      </c>
    </row>
    <row r="689" spans="1:10" x14ac:dyDescent="0.25">
      <c r="A689" s="299">
        <v>44510</v>
      </c>
      <c r="B689" s="304">
        <v>2</v>
      </c>
      <c r="C689" s="410" t="s">
        <v>321</v>
      </c>
      <c r="D689" s="410"/>
      <c r="E689" s="410"/>
      <c r="F689" s="410"/>
      <c r="G689" s="300" t="s">
        <v>1</v>
      </c>
      <c r="H689" s="301">
        <v>200000</v>
      </c>
      <c r="I689" s="303">
        <v>400000</v>
      </c>
    </row>
    <row r="690" spans="1:10" x14ac:dyDescent="0.25">
      <c r="A690" s="299">
        <v>44510</v>
      </c>
      <c r="B690" s="304">
        <v>3</v>
      </c>
      <c r="C690" s="410" t="s">
        <v>322</v>
      </c>
      <c r="D690" s="410"/>
      <c r="E690" s="410"/>
      <c r="F690" s="410"/>
      <c r="G690" s="300" t="s">
        <v>1</v>
      </c>
      <c r="H690" s="301">
        <v>150000</v>
      </c>
      <c r="I690" s="303">
        <v>450000</v>
      </c>
    </row>
    <row r="691" spans="1:10" x14ac:dyDescent="0.25">
      <c r="A691" s="299">
        <v>44510</v>
      </c>
      <c r="B691" s="304">
        <v>3</v>
      </c>
      <c r="C691" s="410" t="s">
        <v>323</v>
      </c>
      <c r="D691" s="410"/>
      <c r="E691" s="410"/>
      <c r="F691" s="410"/>
      <c r="G691" s="300" t="s">
        <v>1</v>
      </c>
      <c r="H691" s="301">
        <v>7000000</v>
      </c>
      <c r="I691" s="303">
        <v>2100000</v>
      </c>
    </row>
    <row r="692" spans="1:10" x14ac:dyDescent="0.25">
      <c r="A692" s="299">
        <v>44510</v>
      </c>
      <c r="B692" s="304">
        <v>1</v>
      </c>
      <c r="C692" s="410" t="s">
        <v>324</v>
      </c>
      <c r="D692" s="410"/>
      <c r="E692" s="410"/>
      <c r="F692" s="410"/>
      <c r="G692" s="300" t="s">
        <v>1</v>
      </c>
      <c r="H692" s="301">
        <v>2500000</v>
      </c>
      <c r="I692" s="303">
        <v>2500000</v>
      </c>
    </row>
    <row r="693" spans="1:10" x14ac:dyDescent="0.25">
      <c r="A693" s="299">
        <v>44510</v>
      </c>
      <c r="B693" s="304">
        <v>1</v>
      </c>
      <c r="C693" s="410" t="s">
        <v>277</v>
      </c>
      <c r="D693" s="410"/>
      <c r="E693" s="410"/>
      <c r="F693" s="410"/>
      <c r="G693" s="300" t="s">
        <v>1</v>
      </c>
      <c r="H693" s="301">
        <v>120000</v>
      </c>
      <c r="I693" s="303">
        <v>120000</v>
      </c>
    </row>
    <row r="694" spans="1:10" x14ac:dyDescent="0.25">
      <c r="A694" s="299">
        <v>44510</v>
      </c>
      <c r="B694" s="304">
        <v>1</v>
      </c>
      <c r="C694" s="410" t="s">
        <v>325</v>
      </c>
      <c r="D694" s="410"/>
      <c r="E694" s="410"/>
      <c r="F694" s="410"/>
      <c r="G694" s="300" t="s">
        <v>1</v>
      </c>
      <c r="H694" s="301">
        <v>1800000</v>
      </c>
      <c r="I694" s="303">
        <v>1800000</v>
      </c>
    </row>
    <row r="695" spans="1:10" x14ac:dyDescent="0.25">
      <c r="A695" s="299">
        <v>44510</v>
      </c>
      <c r="B695" s="304">
        <v>1</v>
      </c>
      <c r="C695" s="410" t="s">
        <v>326</v>
      </c>
      <c r="D695" s="410"/>
      <c r="E695" s="410"/>
      <c r="F695" s="410"/>
      <c r="G695" s="300" t="s">
        <v>1</v>
      </c>
      <c r="H695" s="301">
        <v>1000000</v>
      </c>
      <c r="I695" s="303">
        <v>1000000</v>
      </c>
    </row>
    <row r="696" spans="1:10" x14ac:dyDescent="0.25">
      <c r="A696" s="299">
        <v>44510</v>
      </c>
      <c r="B696" s="304">
        <v>1</v>
      </c>
      <c r="C696" s="410" t="s">
        <v>327</v>
      </c>
      <c r="D696" s="410"/>
      <c r="E696" s="410"/>
      <c r="F696" s="410"/>
      <c r="G696" s="300" t="s">
        <v>1</v>
      </c>
      <c r="H696" s="301">
        <v>2000000</v>
      </c>
      <c r="I696" s="303">
        <v>2000000</v>
      </c>
    </row>
    <row r="697" spans="1:10" x14ac:dyDescent="0.25">
      <c r="A697" s="299">
        <v>44510</v>
      </c>
      <c r="B697" s="304">
        <v>1</v>
      </c>
      <c r="C697" s="410" t="s">
        <v>22</v>
      </c>
      <c r="D697" s="410"/>
      <c r="E697" s="410"/>
      <c r="F697" s="410"/>
      <c r="G697" s="300" t="s">
        <v>1</v>
      </c>
      <c r="H697" s="3">
        <v>50000</v>
      </c>
      <c r="I697" s="303">
        <v>50000</v>
      </c>
    </row>
    <row r="698" spans="1:10" x14ac:dyDescent="0.25">
      <c r="B698" s="327"/>
      <c r="C698" s="407"/>
      <c r="D698" s="407"/>
      <c r="E698" s="407"/>
      <c r="F698" s="407"/>
      <c r="G698" s="315"/>
      <c r="H698" s="316"/>
      <c r="I698" s="317"/>
      <c r="J698" s="331"/>
    </row>
    <row r="699" spans="1:10" ht="21" x14ac:dyDescent="0.35">
      <c r="A699" s="306"/>
      <c r="B699" s="318"/>
      <c r="C699" s="419" t="s">
        <v>487</v>
      </c>
      <c r="D699" s="419"/>
      <c r="E699" s="419"/>
      <c r="F699" s="419"/>
      <c r="G699" s="307"/>
      <c r="H699" s="3"/>
      <c r="I699" s="302"/>
    </row>
    <row r="700" spans="1:10" x14ac:dyDescent="0.25">
      <c r="A700" s="308" t="s">
        <v>443</v>
      </c>
      <c r="B700" s="309" t="s">
        <v>444</v>
      </c>
      <c r="C700" s="409" t="s">
        <v>445</v>
      </c>
      <c r="D700" s="409"/>
      <c r="E700" s="409"/>
      <c r="F700" s="409"/>
      <c r="G700" s="310" t="s">
        <v>446</v>
      </c>
      <c r="H700" s="311" t="s">
        <v>447</v>
      </c>
      <c r="I700" s="302"/>
    </row>
    <row r="701" spans="1:10" x14ac:dyDescent="0.25">
      <c r="A701" s="299">
        <v>44510</v>
      </c>
      <c r="B701" s="304">
        <v>1</v>
      </c>
      <c r="C701" s="410" t="s">
        <v>181</v>
      </c>
      <c r="D701" s="410"/>
      <c r="E701" s="410"/>
      <c r="F701" s="410"/>
      <c r="G701" s="300" t="s">
        <v>1</v>
      </c>
      <c r="H701" s="301">
        <v>800000</v>
      </c>
      <c r="I701" s="303">
        <v>800000</v>
      </c>
    </row>
    <row r="702" spans="1:10" x14ac:dyDescent="0.25">
      <c r="A702" s="299">
        <v>44510</v>
      </c>
      <c r="B702" s="304">
        <v>1</v>
      </c>
      <c r="C702" s="410" t="s">
        <v>328</v>
      </c>
      <c r="D702" s="410"/>
      <c r="E702" s="410"/>
      <c r="F702" s="410"/>
      <c r="G702" s="300" t="s">
        <v>1</v>
      </c>
      <c r="H702" s="301">
        <v>650000</v>
      </c>
      <c r="I702" s="303">
        <v>650000</v>
      </c>
    </row>
    <row r="703" spans="1:10" x14ac:dyDescent="0.25">
      <c r="A703" s="299">
        <v>44510</v>
      </c>
      <c r="B703" s="304">
        <v>2</v>
      </c>
      <c r="C703" s="410" t="s">
        <v>13</v>
      </c>
      <c r="D703" s="410"/>
      <c r="E703" s="410"/>
      <c r="F703" s="410"/>
      <c r="G703" s="300" t="s">
        <v>1</v>
      </c>
      <c r="H703" s="301">
        <v>150000</v>
      </c>
      <c r="I703" s="303">
        <v>300000</v>
      </c>
    </row>
    <row r="704" spans="1:10" x14ac:dyDescent="0.25">
      <c r="A704" s="299">
        <v>44510</v>
      </c>
      <c r="B704" s="304">
        <v>1</v>
      </c>
      <c r="C704" s="410" t="s">
        <v>329</v>
      </c>
      <c r="D704" s="410"/>
      <c r="E704" s="410"/>
      <c r="F704" s="410"/>
      <c r="G704" s="300" t="s">
        <v>1</v>
      </c>
      <c r="H704" s="301">
        <v>500000</v>
      </c>
      <c r="I704" s="303">
        <v>500000</v>
      </c>
    </row>
    <row r="705" spans="1:10" x14ac:dyDescent="0.25">
      <c r="A705" s="299">
        <v>44510</v>
      </c>
      <c r="B705" s="304">
        <v>4</v>
      </c>
      <c r="C705" s="410" t="s">
        <v>330</v>
      </c>
      <c r="D705" s="410"/>
      <c r="E705" s="410"/>
      <c r="F705" s="410"/>
      <c r="G705" s="300" t="s">
        <v>1</v>
      </c>
      <c r="H705" s="301">
        <v>50000</v>
      </c>
      <c r="I705" s="303">
        <v>200000</v>
      </c>
    </row>
    <row r="706" spans="1:10" x14ac:dyDescent="0.25">
      <c r="A706" s="299">
        <v>44510</v>
      </c>
      <c r="B706" s="304">
        <v>1</v>
      </c>
      <c r="C706" s="410" t="s">
        <v>331</v>
      </c>
      <c r="D706" s="410"/>
      <c r="E706" s="410"/>
      <c r="F706" s="410"/>
      <c r="G706" s="300" t="s">
        <v>1</v>
      </c>
      <c r="H706" s="301">
        <v>450000</v>
      </c>
      <c r="I706" s="303">
        <v>450000</v>
      </c>
    </row>
    <row r="707" spans="1:10" x14ac:dyDescent="0.25">
      <c r="A707" s="299">
        <v>44510</v>
      </c>
      <c r="B707" s="304">
        <v>1</v>
      </c>
      <c r="C707" s="410" t="s">
        <v>16</v>
      </c>
      <c r="D707" s="410"/>
      <c r="E707" s="410"/>
      <c r="F707" s="410"/>
      <c r="G707" s="300" t="s">
        <v>1</v>
      </c>
      <c r="H707" s="301">
        <v>100000</v>
      </c>
      <c r="I707" s="303">
        <v>100000</v>
      </c>
    </row>
    <row r="708" spans="1:10" x14ac:dyDescent="0.25">
      <c r="A708" s="299">
        <v>44510</v>
      </c>
      <c r="B708" s="304">
        <v>1</v>
      </c>
      <c r="C708" s="410" t="s">
        <v>17</v>
      </c>
      <c r="D708" s="410"/>
      <c r="E708" s="410"/>
      <c r="F708" s="410"/>
      <c r="G708" s="300" t="s">
        <v>1</v>
      </c>
      <c r="H708" s="301">
        <v>100000</v>
      </c>
      <c r="I708" s="303">
        <v>100000</v>
      </c>
    </row>
    <row r="709" spans="1:10" x14ac:dyDescent="0.25">
      <c r="A709" s="299">
        <v>44510</v>
      </c>
      <c r="B709" s="304">
        <v>1</v>
      </c>
      <c r="C709" s="410" t="s">
        <v>126</v>
      </c>
      <c r="D709" s="410"/>
      <c r="E709" s="410"/>
      <c r="F709" s="410"/>
      <c r="G709" s="300" t="s">
        <v>1</v>
      </c>
      <c r="H709" s="301">
        <v>450000</v>
      </c>
      <c r="I709" s="303">
        <v>450000</v>
      </c>
    </row>
    <row r="710" spans="1:10" x14ac:dyDescent="0.25">
      <c r="A710" s="299">
        <v>44510</v>
      </c>
      <c r="B710" s="304">
        <v>1</v>
      </c>
      <c r="C710" s="410" t="s">
        <v>277</v>
      </c>
      <c r="D710" s="410"/>
      <c r="E710" s="410"/>
      <c r="F710" s="410"/>
      <c r="G710" s="300" t="s">
        <v>1</v>
      </c>
      <c r="H710" s="301">
        <v>50000</v>
      </c>
      <c r="I710" s="303">
        <v>50000</v>
      </c>
    </row>
    <row r="711" spans="1:10" x14ac:dyDescent="0.25">
      <c r="A711" s="299">
        <v>44510</v>
      </c>
      <c r="B711" s="304">
        <v>1</v>
      </c>
      <c r="C711" s="410" t="s">
        <v>332</v>
      </c>
      <c r="D711" s="410"/>
      <c r="E711" s="410"/>
      <c r="F711" s="410"/>
      <c r="G711" s="300" t="s">
        <v>1</v>
      </c>
      <c r="H711" s="301">
        <v>300000</v>
      </c>
      <c r="I711" s="303">
        <v>300000</v>
      </c>
    </row>
    <row r="712" spans="1:10" x14ac:dyDescent="0.25">
      <c r="A712" s="299">
        <v>44510</v>
      </c>
      <c r="B712" s="304">
        <v>1</v>
      </c>
      <c r="C712" s="410" t="s">
        <v>302</v>
      </c>
      <c r="D712" s="410"/>
      <c r="E712" s="410"/>
      <c r="F712" s="410"/>
      <c r="G712" s="300" t="s">
        <v>1</v>
      </c>
      <c r="H712" s="3">
        <v>2500000</v>
      </c>
      <c r="I712" s="303">
        <v>2500000</v>
      </c>
    </row>
    <row r="713" spans="1:10" x14ac:dyDescent="0.25">
      <c r="B713" s="327"/>
      <c r="C713" s="407"/>
      <c r="D713" s="407"/>
      <c r="E713" s="407"/>
      <c r="F713" s="407"/>
      <c r="G713" s="315"/>
      <c r="H713" s="316"/>
      <c r="I713" s="317"/>
      <c r="J713" s="331"/>
    </row>
    <row r="714" spans="1:10" ht="21" x14ac:dyDescent="0.35">
      <c r="A714" s="306"/>
      <c r="B714" s="318"/>
      <c r="C714" s="419" t="s">
        <v>488</v>
      </c>
      <c r="D714" s="419"/>
      <c r="E714" s="419"/>
      <c r="F714" s="419"/>
      <c r="G714" s="307"/>
      <c r="H714" s="3"/>
      <c r="I714" s="302"/>
    </row>
    <row r="715" spans="1:10" x14ac:dyDescent="0.25">
      <c r="A715" s="308" t="s">
        <v>443</v>
      </c>
      <c r="B715" s="309" t="s">
        <v>444</v>
      </c>
      <c r="C715" s="409" t="s">
        <v>445</v>
      </c>
      <c r="D715" s="409"/>
      <c r="E715" s="409"/>
      <c r="F715" s="409"/>
      <c r="G715" s="310" t="s">
        <v>446</v>
      </c>
      <c r="H715" s="311" t="s">
        <v>447</v>
      </c>
      <c r="I715" s="302"/>
    </row>
    <row r="716" spans="1:10" x14ac:dyDescent="0.25">
      <c r="A716" s="299">
        <v>44510</v>
      </c>
      <c r="B716" s="304">
        <v>2</v>
      </c>
      <c r="C716" s="410" t="s">
        <v>333</v>
      </c>
      <c r="D716" s="410"/>
      <c r="E716" s="410"/>
      <c r="F716" s="410"/>
      <c r="G716" s="300" t="s">
        <v>1</v>
      </c>
      <c r="H716" s="301">
        <v>500000</v>
      </c>
      <c r="I716" s="303">
        <v>1000000</v>
      </c>
    </row>
    <row r="717" spans="1:10" x14ac:dyDescent="0.25">
      <c r="A717" s="299">
        <v>44510</v>
      </c>
      <c r="B717" s="304">
        <v>4</v>
      </c>
      <c r="C717" s="410" t="s">
        <v>13</v>
      </c>
      <c r="D717" s="410"/>
      <c r="E717" s="410"/>
      <c r="F717" s="410"/>
      <c r="G717" s="300" t="s">
        <v>1</v>
      </c>
      <c r="H717" s="301">
        <v>150000</v>
      </c>
      <c r="I717" s="303">
        <v>600000</v>
      </c>
    </row>
    <row r="718" spans="1:10" x14ac:dyDescent="0.25">
      <c r="A718" s="299">
        <v>44510</v>
      </c>
      <c r="B718" s="304">
        <v>5</v>
      </c>
      <c r="C718" s="410" t="s">
        <v>330</v>
      </c>
      <c r="D718" s="410"/>
      <c r="E718" s="410"/>
      <c r="F718" s="410"/>
      <c r="G718" s="300" t="s">
        <v>1</v>
      </c>
      <c r="H718" s="301">
        <v>50000</v>
      </c>
      <c r="I718" s="303">
        <v>250000</v>
      </c>
    </row>
    <row r="719" spans="1:10" x14ac:dyDescent="0.25">
      <c r="A719" s="299">
        <v>44510</v>
      </c>
      <c r="B719" s="304">
        <v>1</v>
      </c>
      <c r="C719" s="410" t="s">
        <v>16</v>
      </c>
      <c r="D719" s="410"/>
      <c r="E719" s="410"/>
      <c r="F719" s="410"/>
      <c r="G719" s="300" t="s">
        <v>1</v>
      </c>
      <c r="H719" s="301">
        <v>100000</v>
      </c>
      <c r="I719" s="303">
        <v>100000</v>
      </c>
    </row>
    <row r="720" spans="1:10" x14ac:dyDescent="0.25">
      <c r="A720" s="299">
        <v>44510</v>
      </c>
      <c r="B720" s="304">
        <v>1</v>
      </c>
      <c r="C720" s="410" t="s">
        <v>17</v>
      </c>
      <c r="D720" s="410"/>
      <c r="E720" s="410"/>
      <c r="F720" s="410"/>
      <c r="G720" s="300" t="s">
        <v>1</v>
      </c>
      <c r="H720" s="3">
        <v>100000</v>
      </c>
      <c r="I720" s="303">
        <v>100000</v>
      </c>
    </row>
    <row r="721" spans="1:10" x14ac:dyDescent="0.25">
      <c r="B721" s="327"/>
      <c r="C721" s="407"/>
      <c r="D721" s="407"/>
      <c r="E721" s="407"/>
      <c r="F721" s="407"/>
      <c r="G721" s="315"/>
      <c r="H721" s="316"/>
      <c r="I721" s="317"/>
      <c r="J721" s="331"/>
    </row>
    <row r="722" spans="1:10" ht="21" x14ac:dyDescent="0.35">
      <c r="A722" s="306"/>
      <c r="B722" s="318"/>
      <c r="C722" s="419" t="s">
        <v>489</v>
      </c>
      <c r="D722" s="419"/>
      <c r="E722" s="419"/>
      <c r="F722" s="419"/>
      <c r="G722" s="307"/>
      <c r="H722" s="3"/>
      <c r="I722" s="302"/>
    </row>
    <row r="723" spans="1:10" x14ac:dyDescent="0.25">
      <c r="A723" s="308" t="s">
        <v>443</v>
      </c>
      <c r="B723" s="309" t="s">
        <v>444</v>
      </c>
      <c r="C723" s="409" t="s">
        <v>445</v>
      </c>
      <c r="D723" s="409"/>
      <c r="E723" s="409"/>
      <c r="F723" s="409"/>
      <c r="G723" s="310" t="s">
        <v>446</v>
      </c>
      <c r="H723" s="311" t="s">
        <v>447</v>
      </c>
      <c r="I723" s="302"/>
    </row>
    <row r="724" spans="1:10" x14ac:dyDescent="0.25">
      <c r="A724" s="299">
        <v>44510</v>
      </c>
      <c r="B724" s="304">
        <v>8</v>
      </c>
      <c r="C724" s="410" t="s">
        <v>181</v>
      </c>
      <c r="D724" s="410"/>
      <c r="E724" s="410"/>
      <c r="F724" s="410"/>
      <c r="G724" s="300" t="s">
        <v>1</v>
      </c>
      <c r="H724" s="301">
        <v>800000</v>
      </c>
      <c r="I724" s="303">
        <v>1600000</v>
      </c>
    </row>
    <row r="725" spans="1:10" x14ac:dyDescent="0.25">
      <c r="A725" s="299">
        <v>44510</v>
      </c>
      <c r="B725" s="304">
        <v>9</v>
      </c>
      <c r="C725" s="410" t="s">
        <v>330</v>
      </c>
      <c r="D725" s="410"/>
      <c r="E725" s="410"/>
      <c r="F725" s="410"/>
      <c r="G725" s="300" t="s">
        <v>1</v>
      </c>
      <c r="H725" s="301">
        <v>50000</v>
      </c>
      <c r="I725" s="303">
        <v>450000</v>
      </c>
    </row>
    <row r="726" spans="1:10" x14ac:dyDescent="0.25">
      <c r="A726" s="299">
        <v>44510</v>
      </c>
      <c r="B726" s="304">
        <v>3</v>
      </c>
      <c r="C726" s="410" t="s">
        <v>333</v>
      </c>
      <c r="D726" s="410"/>
      <c r="E726" s="410"/>
      <c r="F726" s="410"/>
      <c r="G726" s="300" t="s">
        <v>1</v>
      </c>
      <c r="H726" s="301">
        <v>500000</v>
      </c>
      <c r="I726" s="303">
        <v>1500000</v>
      </c>
    </row>
    <row r="727" spans="1:10" x14ac:dyDescent="0.25">
      <c r="A727" s="299">
        <v>44510</v>
      </c>
      <c r="B727" s="304">
        <v>1</v>
      </c>
      <c r="C727" s="410" t="s">
        <v>334</v>
      </c>
      <c r="D727" s="410"/>
      <c r="E727" s="410"/>
      <c r="F727" s="410"/>
      <c r="G727" s="300" t="s">
        <v>1</v>
      </c>
      <c r="H727" s="301">
        <v>500000</v>
      </c>
      <c r="I727" s="303">
        <v>500000</v>
      </c>
    </row>
    <row r="728" spans="1:10" x14ac:dyDescent="0.25">
      <c r="A728" s="299">
        <v>44510</v>
      </c>
      <c r="B728" s="304">
        <v>4</v>
      </c>
      <c r="C728" s="410" t="s">
        <v>335</v>
      </c>
      <c r="D728" s="410"/>
      <c r="E728" s="410"/>
      <c r="F728" s="410"/>
      <c r="G728" s="300" t="s">
        <v>1</v>
      </c>
      <c r="H728" s="301">
        <v>50000</v>
      </c>
      <c r="I728" s="303">
        <v>200000</v>
      </c>
    </row>
    <row r="729" spans="1:10" x14ac:dyDescent="0.25">
      <c r="A729" s="299">
        <v>44510</v>
      </c>
      <c r="B729" s="304">
        <v>4</v>
      </c>
      <c r="C729" s="410" t="s">
        <v>13</v>
      </c>
      <c r="D729" s="410"/>
      <c r="E729" s="410"/>
      <c r="F729" s="410"/>
      <c r="G729" s="300" t="s">
        <v>1</v>
      </c>
      <c r="H729" s="301">
        <v>150000</v>
      </c>
      <c r="I729" s="303">
        <v>600000</v>
      </c>
    </row>
    <row r="730" spans="1:10" x14ac:dyDescent="0.25">
      <c r="A730" s="299">
        <v>44510</v>
      </c>
      <c r="B730" s="304">
        <v>2</v>
      </c>
      <c r="C730" s="410" t="s">
        <v>333</v>
      </c>
      <c r="D730" s="410"/>
      <c r="E730" s="410"/>
      <c r="F730" s="410"/>
      <c r="G730" s="300" t="s">
        <v>1</v>
      </c>
      <c r="H730" s="301">
        <v>500000</v>
      </c>
      <c r="I730" s="303">
        <v>1000000</v>
      </c>
    </row>
    <row r="731" spans="1:10" x14ac:dyDescent="0.25">
      <c r="A731" s="299">
        <v>44510</v>
      </c>
      <c r="B731" s="304">
        <v>5</v>
      </c>
      <c r="C731" s="410" t="s">
        <v>336</v>
      </c>
      <c r="D731" s="410"/>
      <c r="E731" s="410"/>
      <c r="F731" s="410"/>
      <c r="G731" s="300" t="s">
        <v>1</v>
      </c>
      <c r="H731" s="301">
        <v>350000</v>
      </c>
      <c r="I731" s="303">
        <v>1750000</v>
      </c>
    </row>
    <row r="732" spans="1:10" x14ac:dyDescent="0.25">
      <c r="A732" s="299">
        <v>44510</v>
      </c>
      <c r="B732" s="304">
        <v>6</v>
      </c>
      <c r="C732" s="410" t="s">
        <v>337</v>
      </c>
      <c r="D732" s="410"/>
      <c r="E732" s="410"/>
      <c r="F732" s="410"/>
      <c r="G732" s="300" t="s">
        <v>1</v>
      </c>
      <c r="H732" s="301">
        <v>500000</v>
      </c>
      <c r="I732" s="303">
        <v>3000000</v>
      </c>
    </row>
    <row r="733" spans="1:10" x14ac:dyDescent="0.25">
      <c r="A733" s="299">
        <v>44510</v>
      </c>
      <c r="B733" s="304">
        <v>4</v>
      </c>
      <c r="C733" s="410" t="s">
        <v>338</v>
      </c>
      <c r="D733" s="410"/>
      <c r="E733" s="410"/>
      <c r="F733" s="410"/>
      <c r="G733" s="300" t="s">
        <v>1</v>
      </c>
      <c r="H733" s="301">
        <v>50000</v>
      </c>
      <c r="I733" s="303">
        <v>200000</v>
      </c>
    </row>
    <row r="734" spans="1:10" x14ac:dyDescent="0.25">
      <c r="A734" s="299">
        <v>44510</v>
      </c>
      <c r="B734" s="304">
        <v>1</v>
      </c>
      <c r="C734" s="410" t="s">
        <v>216</v>
      </c>
      <c r="D734" s="410"/>
      <c r="E734" s="410"/>
      <c r="F734" s="410"/>
      <c r="G734" s="300" t="s">
        <v>1</v>
      </c>
      <c r="H734" s="301">
        <v>2500000</v>
      </c>
      <c r="I734" s="303">
        <v>2500000</v>
      </c>
    </row>
    <row r="735" spans="1:10" x14ac:dyDescent="0.25">
      <c r="A735" s="299">
        <v>44510</v>
      </c>
      <c r="B735" s="304">
        <v>1</v>
      </c>
      <c r="C735" s="410" t="s">
        <v>339</v>
      </c>
      <c r="D735" s="410"/>
      <c r="E735" s="410"/>
      <c r="F735" s="410"/>
      <c r="G735" s="300" t="s">
        <v>1</v>
      </c>
      <c r="H735" s="301">
        <v>520000</v>
      </c>
      <c r="I735" s="303">
        <v>520000</v>
      </c>
    </row>
    <row r="736" spans="1:10" x14ac:dyDescent="0.25">
      <c r="A736" s="299">
        <v>44510</v>
      </c>
      <c r="B736" s="304">
        <v>2</v>
      </c>
      <c r="C736" s="410" t="s">
        <v>33</v>
      </c>
      <c r="D736" s="410"/>
      <c r="E736" s="410"/>
      <c r="F736" s="410"/>
      <c r="G736" s="300" t="s">
        <v>1</v>
      </c>
      <c r="H736" s="3">
        <v>50000</v>
      </c>
      <c r="I736" s="303">
        <v>100000</v>
      </c>
    </row>
    <row r="737" spans="1:10" x14ac:dyDescent="0.25">
      <c r="A737" s="331"/>
      <c r="B737" s="327"/>
      <c r="C737" s="407"/>
      <c r="D737" s="407"/>
      <c r="E737" s="407"/>
      <c r="F737" s="407"/>
      <c r="G737" s="315"/>
      <c r="H737" s="316"/>
      <c r="I737" s="317"/>
      <c r="J737" s="331"/>
    </row>
    <row r="738" spans="1:10" ht="21" x14ac:dyDescent="0.35">
      <c r="A738" s="306"/>
      <c r="B738" s="318"/>
      <c r="C738" s="419" t="s">
        <v>490</v>
      </c>
      <c r="D738" s="419"/>
      <c r="E738" s="419"/>
      <c r="F738" s="419"/>
      <c r="G738" s="307"/>
      <c r="H738" s="3"/>
      <c r="I738" s="302"/>
    </row>
    <row r="739" spans="1:10" x14ac:dyDescent="0.25">
      <c r="A739" s="308" t="s">
        <v>443</v>
      </c>
      <c r="B739" s="309" t="s">
        <v>444</v>
      </c>
      <c r="C739" s="409" t="s">
        <v>445</v>
      </c>
      <c r="D739" s="409"/>
      <c r="E739" s="409"/>
      <c r="F739" s="409"/>
      <c r="G739" s="310" t="s">
        <v>446</v>
      </c>
      <c r="H739" s="311" t="s">
        <v>447</v>
      </c>
      <c r="I739" s="302"/>
    </row>
    <row r="740" spans="1:10" x14ac:dyDescent="0.25">
      <c r="A740" s="299">
        <v>44510</v>
      </c>
      <c r="B740" s="304">
        <v>1</v>
      </c>
      <c r="C740" s="410" t="s">
        <v>340</v>
      </c>
      <c r="D740" s="410"/>
      <c r="E740" s="410"/>
      <c r="F740" s="410"/>
      <c r="G740" s="300" t="s">
        <v>1</v>
      </c>
      <c r="H740" s="301">
        <v>1200000</v>
      </c>
      <c r="I740" s="303">
        <v>1200000</v>
      </c>
    </row>
    <row r="741" spans="1:10" x14ac:dyDescent="0.25">
      <c r="A741" s="299">
        <v>44510</v>
      </c>
      <c r="B741" s="304">
        <v>18</v>
      </c>
      <c r="C741" s="410" t="s">
        <v>181</v>
      </c>
      <c r="D741" s="410"/>
      <c r="E741" s="410"/>
      <c r="F741" s="410"/>
      <c r="G741" s="300" t="s">
        <v>1</v>
      </c>
      <c r="H741" s="301">
        <v>800000</v>
      </c>
      <c r="I741" s="303">
        <v>14400000</v>
      </c>
    </row>
    <row r="742" spans="1:10" x14ac:dyDescent="0.25">
      <c r="A742" s="299">
        <v>44510</v>
      </c>
      <c r="B742" s="304">
        <v>2</v>
      </c>
      <c r="C742" s="410" t="s">
        <v>302</v>
      </c>
      <c r="D742" s="410"/>
      <c r="E742" s="410"/>
      <c r="F742" s="410"/>
      <c r="G742" s="300" t="s">
        <v>1</v>
      </c>
      <c r="H742" s="301">
        <v>2500000</v>
      </c>
      <c r="I742" s="303">
        <v>5000000</v>
      </c>
    </row>
    <row r="743" spans="1:10" x14ac:dyDescent="0.25">
      <c r="A743" s="299">
        <v>44510</v>
      </c>
      <c r="B743" s="304">
        <v>3</v>
      </c>
      <c r="C743" s="410" t="s">
        <v>268</v>
      </c>
      <c r="D743" s="410"/>
      <c r="E743" s="410"/>
      <c r="F743" s="410"/>
      <c r="G743" s="300" t="s">
        <v>1</v>
      </c>
      <c r="H743" s="301">
        <v>500000</v>
      </c>
      <c r="I743" s="303">
        <v>1500000</v>
      </c>
    </row>
    <row r="744" spans="1:10" x14ac:dyDescent="0.25">
      <c r="A744" s="299">
        <v>44510</v>
      </c>
      <c r="B744" s="304">
        <v>10</v>
      </c>
      <c r="C744" s="410" t="s">
        <v>335</v>
      </c>
      <c r="D744" s="410"/>
      <c r="E744" s="410"/>
      <c r="F744" s="410"/>
      <c r="G744" s="300" t="s">
        <v>1</v>
      </c>
      <c r="H744" s="301">
        <v>50000</v>
      </c>
      <c r="I744" s="303">
        <v>5000000</v>
      </c>
    </row>
    <row r="745" spans="1:10" x14ac:dyDescent="0.25">
      <c r="A745" s="299">
        <v>44510</v>
      </c>
      <c r="B745" s="304">
        <v>6</v>
      </c>
      <c r="C745" s="410" t="s">
        <v>13</v>
      </c>
      <c r="D745" s="410"/>
      <c r="E745" s="410"/>
      <c r="F745" s="410"/>
      <c r="G745" s="300" t="s">
        <v>1</v>
      </c>
      <c r="H745" s="301">
        <v>150000</v>
      </c>
      <c r="I745" s="303">
        <v>900000</v>
      </c>
    </row>
    <row r="746" spans="1:10" x14ac:dyDescent="0.25">
      <c r="A746" s="299">
        <v>44510</v>
      </c>
      <c r="B746" s="304">
        <v>3</v>
      </c>
      <c r="C746" s="410" t="s">
        <v>341</v>
      </c>
      <c r="D746" s="410"/>
      <c r="E746" s="410"/>
      <c r="F746" s="410"/>
      <c r="G746" s="300" t="s">
        <v>1</v>
      </c>
      <c r="H746" s="301">
        <v>500000</v>
      </c>
      <c r="I746" s="303">
        <v>1500000</v>
      </c>
    </row>
    <row r="747" spans="1:10" x14ac:dyDescent="0.25">
      <c r="A747" s="299">
        <v>44510</v>
      </c>
      <c r="B747" s="304">
        <v>30</v>
      </c>
      <c r="C747" s="410" t="s">
        <v>342</v>
      </c>
      <c r="D747" s="410"/>
      <c r="E747" s="410"/>
      <c r="F747" s="410"/>
      <c r="G747" s="300" t="s">
        <v>1</v>
      </c>
      <c r="H747" s="301">
        <v>500000</v>
      </c>
      <c r="I747" s="303">
        <v>15000000</v>
      </c>
    </row>
    <row r="748" spans="1:10" x14ac:dyDescent="0.25">
      <c r="A748" s="299">
        <v>44510</v>
      </c>
      <c r="B748" s="304">
        <v>30</v>
      </c>
      <c r="C748" s="410" t="s">
        <v>16</v>
      </c>
      <c r="D748" s="410"/>
      <c r="E748" s="410"/>
      <c r="F748" s="410"/>
      <c r="G748" s="300" t="s">
        <v>1</v>
      </c>
      <c r="H748" s="301">
        <v>100000</v>
      </c>
      <c r="I748" s="303">
        <v>3000000</v>
      </c>
    </row>
    <row r="749" spans="1:10" x14ac:dyDescent="0.25">
      <c r="A749" s="299">
        <v>44510</v>
      </c>
      <c r="B749" s="304">
        <v>30</v>
      </c>
      <c r="C749" s="410" t="s">
        <v>17</v>
      </c>
      <c r="D749" s="410"/>
      <c r="E749" s="410"/>
      <c r="F749" s="410"/>
      <c r="G749" s="300" t="s">
        <v>1</v>
      </c>
      <c r="H749" s="301">
        <v>100000</v>
      </c>
      <c r="I749" s="303">
        <v>3000000</v>
      </c>
    </row>
    <row r="750" spans="1:10" x14ac:dyDescent="0.25">
      <c r="A750" s="299">
        <v>44510</v>
      </c>
      <c r="B750" s="304">
        <v>1</v>
      </c>
      <c r="C750" s="410" t="s">
        <v>343</v>
      </c>
      <c r="D750" s="410"/>
      <c r="E750" s="410"/>
      <c r="F750" s="410"/>
      <c r="G750" s="300" t="s">
        <v>1</v>
      </c>
      <c r="H750" s="301">
        <v>1500000</v>
      </c>
      <c r="I750" s="303">
        <v>1500000</v>
      </c>
    </row>
    <row r="751" spans="1:10" x14ac:dyDescent="0.25">
      <c r="A751" s="299">
        <v>44510</v>
      </c>
      <c r="B751" s="304">
        <v>1</v>
      </c>
      <c r="C751" s="410" t="s">
        <v>344</v>
      </c>
      <c r="D751" s="410"/>
      <c r="E751" s="410"/>
      <c r="F751" s="410"/>
      <c r="G751" s="300" t="s">
        <v>1</v>
      </c>
      <c r="H751" s="301">
        <v>800000</v>
      </c>
      <c r="I751" s="303">
        <v>800000</v>
      </c>
    </row>
    <row r="752" spans="1:10" x14ac:dyDescent="0.25">
      <c r="A752" s="299">
        <v>44510</v>
      </c>
      <c r="B752" s="304">
        <v>1</v>
      </c>
      <c r="C752" s="410" t="s">
        <v>88</v>
      </c>
      <c r="D752" s="410"/>
      <c r="E752" s="410"/>
      <c r="F752" s="410"/>
      <c r="G752" s="300" t="s">
        <v>1</v>
      </c>
      <c r="H752" s="301">
        <v>1200000</v>
      </c>
      <c r="I752" s="303">
        <v>1200000</v>
      </c>
    </row>
    <row r="753" spans="1:9" x14ac:dyDescent="0.25">
      <c r="A753" s="299">
        <v>44510</v>
      </c>
      <c r="B753" s="304">
        <v>1</v>
      </c>
      <c r="C753" s="410" t="s">
        <v>345</v>
      </c>
      <c r="D753" s="410"/>
      <c r="E753" s="410"/>
      <c r="F753" s="410"/>
      <c r="G753" s="300" t="s">
        <v>1</v>
      </c>
      <c r="H753" s="301">
        <v>650000</v>
      </c>
      <c r="I753" s="303">
        <v>650000</v>
      </c>
    </row>
    <row r="754" spans="1:9" x14ac:dyDescent="0.25">
      <c r="A754" s="299">
        <v>44510</v>
      </c>
      <c r="B754" s="304">
        <v>1</v>
      </c>
      <c r="C754" s="410" t="s">
        <v>346</v>
      </c>
      <c r="D754" s="410"/>
      <c r="E754" s="410"/>
      <c r="F754" s="410"/>
      <c r="G754" s="300" t="s">
        <v>1</v>
      </c>
      <c r="H754" s="301">
        <v>250000</v>
      </c>
      <c r="I754" s="303">
        <v>250000</v>
      </c>
    </row>
    <row r="755" spans="1:9" x14ac:dyDescent="0.25">
      <c r="A755" s="299">
        <v>44510</v>
      </c>
      <c r="B755" s="304">
        <v>1</v>
      </c>
      <c r="C755" s="410" t="s">
        <v>347</v>
      </c>
      <c r="D755" s="410"/>
      <c r="E755" s="410"/>
      <c r="F755" s="410"/>
      <c r="G755" s="300" t="s">
        <v>1</v>
      </c>
      <c r="H755" s="301">
        <v>650000</v>
      </c>
      <c r="I755" s="303">
        <v>650000</v>
      </c>
    </row>
    <row r="756" spans="1:9" x14ac:dyDescent="0.25">
      <c r="A756" s="299">
        <v>44510</v>
      </c>
      <c r="B756" s="304">
        <v>1</v>
      </c>
      <c r="C756" s="410" t="s">
        <v>348</v>
      </c>
      <c r="D756" s="410"/>
      <c r="E756" s="410"/>
      <c r="F756" s="410"/>
      <c r="G756" s="300" t="s">
        <v>1</v>
      </c>
      <c r="H756" s="301">
        <v>450000</v>
      </c>
      <c r="I756" s="303">
        <v>450000</v>
      </c>
    </row>
    <row r="757" spans="1:9" x14ac:dyDescent="0.25">
      <c r="A757" s="299">
        <v>44510</v>
      </c>
      <c r="B757" s="304">
        <v>1</v>
      </c>
      <c r="C757" s="410" t="s">
        <v>277</v>
      </c>
      <c r="D757" s="410"/>
      <c r="E757" s="410"/>
      <c r="F757" s="410"/>
      <c r="G757" s="300" t="s">
        <v>1</v>
      </c>
      <c r="H757" s="301">
        <v>50000</v>
      </c>
      <c r="I757" s="303">
        <v>50000</v>
      </c>
    </row>
    <row r="758" spans="1:9" x14ac:dyDescent="0.25">
      <c r="A758" s="299">
        <v>44510</v>
      </c>
      <c r="B758" s="304">
        <v>1</v>
      </c>
      <c r="C758" s="410" t="s">
        <v>87</v>
      </c>
      <c r="D758" s="410"/>
      <c r="E758" s="410"/>
      <c r="F758" s="410"/>
      <c r="G758" s="300" t="s">
        <v>1</v>
      </c>
      <c r="H758" s="301">
        <v>450000</v>
      </c>
      <c r="I758" s="303">
        <v>450000</v>
      </c>
    </row>
    <row r="759" spans="1:9" x14ac:dyDescent="0.25">
      <c r="A759" s="299">
        <v>44510</v>
      </c>
      <c r="B759" s="304">
        <v>1</v>
      </c>
      <c r="C759" s="410" t="s">
        <v>16</v>
      </c>
      <c r="D759" s="410"/>
      <c r="E759" s="410"/>
      <c r="F759" s="410"/>
      <c r="G759" s="300" t="s">
        <v>1</v>
      </c>
      <c r="H759" s="301">
        <v>100000</v>
      </c>
      <c r="I759" s="303">
        <v>100000</v>
      </c>
    </row>
    <row r="760" spans="1:9" x14ac:dyDescent="0.25">
      <c r="A760" s="299">
        <v>44510</v>
      </c>
      <c r="B760" s="304">
        <v>1</v>
      </c>
      <c r="C760" s="410" t="s">
        <v>126</v>
      </c>
      <c r="D760" s="410"/>
      <c r="E760" s="410"/>
      <c r="F760" s="410"/>
      <c r="G760" s="300" t="s">
        <v>1</v>
      </c>
      <c r="H760" s="301">
        <v>100000</v>
      </c>
      <c r="I760" s="303">
        <v>100000</v>
      </c>
    </row>
    <row r="761" spans="1:9" x14ac:dyDescent="0.25">
      <c r="A761" s="299">
        <v>44510</v>
      </c>
      <c r="B761" s="304">
        <v>1</v>
      </c>
      <c r="C761" s="410" t="s">
        <v>24</v>
      </c>
      <c r="D761" s="410"/>
      <c r="E761" s="410"/>
      <c r="F761" s="410"/>
      <c r="G761" s="300" t="s">
        <v>1</v>
      </c>
      <c r="H761" s="301">
        <v>650000</v>
      </c>
      <c r="I761" s="303">
        <v>650000</v>
      </c>
    </row>
    <row r="762" spans="1:9" x14ac:dyDescent="0.25">
      <c r="A762" s="299">
        <v>44510</v>
      </c>
      <c r="B762" s="304">
        <v>1</v>
      </c>
      <c r="C762" s="410" t="s">
        <v>349</v>
      </c>
      <c r="D762" s="410"/>
      <c r="E762" s="410"/>
      <c r="F762" s="410"/>
      <c r="G762" s="300" t="s">
        <v>1</v>
      </c>
      <c r="H762" s="301">
        <v>650000</v>
      </c>
      <c r="I762" s="303">
        <v>650000</v>
      </c>
    </row>
    <row r="763" spans="1:9" x14ac:dyDescent="0.25">
      <c r="A763" s="299">
        <v>44510</v>
      </c>
      <c r="B763" s="304">
        <v>1</v>
      </c>
      <c r="C763" s="410" t="s">
        <v>350</v>
      </c>
      <c r="D763" s="410"/>
      <c r="E763" s="410"/>
      <c r="F763" s="410"/>
      <c r="G763" s="300" t="s">
        <v>1</v>
      </c>
      <c r="H763" s="301">
        <v>1200000</v>
      </c>
      <c r="I763" s="303">
        <v>1200000</v>
      </c>
    </row>
    <row r="764" spans="1:9" x14ac:dyDescent="0.25">
      <c r="A764" s="299">
        <v>44510</v>
      </c>
      <c r="B764" s="304">
        <v>1</v>
      </c>
      <c r="C764" s="410" t="s">
        <v>334</v>
      </c>
      <c r="D764" s="410"/>
      <c r="E764" s="410"/>
      <c r="F764" s="410"/>
      <c r="G764" s="300" t="s">
        <v>1</v>
      </c>
      <c r="H764" s="301">
        <v>450000</v>
      </c>
      <c r="I764" s="303">
        <v>450000</v>
      </c>
    </row>
    <row r="765" spans="1:9" x14ac:dyDescent="0.25">
      <c r="A765" s="299">
        <v>44510</v>
      </c>
      <c r="B765" s="304">
        <v>10</v>
      </c>
      <c r="C765" s="410" t="s">
        <v>351</v>
      </c>
      <c r="D765" s="410"/>
      <c r="E765" s="410"/>
      <c r="F765" s="410"/>
      <c r="G765" s="300" t="s">
        <v>1</v>
      </c>
      <c r="H765" s="301">
        <v>1500000</v>
      </c>
      <c r="I765" s="303">
        <v>15000000</v>
      </c>
    </row>
    <row r="766" spans="1:9" x14ac:dyDescent="0.25">
      <c r="A766" s="299">
        <v>44510</v>
      </c>
      <c r="B766" s="304">
        <v>1</v>
      </c>
      <c r="C766" s="410" t="s">
        <v>254</v>
      </c>
      <c r="D766" s="410"/>
      <c r="E766" s="410"/>
      <c r="F766" s="410"/>
      <c r="G766" s="300" t="s">
        <v>1</v>
      </c>
      <c r="H766" s="301">
        <v>50000</v>
      </c>
      <c r="I766" s="303">
        <v>50000</v>
      </c>
    </row>
    <row r="767" spans="1:9" x14ac:dyDescent="0.25">
      <c r="A767" s="299">
        <v>44510</v>
      </c>
      <c r="B767" s="304">
        <v>1</v>
      </c>
      <c r="C767" s="410" t="s">
        <v>255</v>
      </c>
      <c r="D767" s="410"/>
      <c r="E767" s="410"/>
      <c r="F767" s="410"/>
      <c r="G767" s="300" t="s">
        <v>1</v>
      </c>
      <c r="H767" s="301">
        <v>50000</v>
      </c>
      <c r="I767" s="303">
        <v>50000</v>
      </c>
    </row>
    <row r="768" spans="1:9" x14ac:dyDescent="0.25">
      <c r="A768" s="299">
        <v>44510</v>
      </c>
      <c r="B768" s="304">
        <v>1</v>
      </c>
      <c r="C768" s="410" t="s">
        <v>285</v>
      </c>
      <c r="D768" s="410"/>
      <c r="E768" s="410"/>
      <c r="F768" s="410"/>
      <c r="G768" s="300" t="s">
        <v>1</v>
      </c>
      <c r="H768" s="301">
        <v>50000</v>
      </c>
      <c r="I768" s="303">
        <v>50000</v>
      </c>
    </row>
    <row r="769" spans="1:10" x14ac:dyDescent="0.25">
      <c r="A769" s="299">
        <v>44510</v>
      </c>
      <c r="B769" s="304">
        <v>1</v>
      </c>
      <c r="C769" s="410" t="s">
        <v>352</v>
      </c>
      <c r="D769" s="410"/>
      <c r="E769" s="410"/>
      <c r="F769" s="410"/>
      <c r="G769" s="300" t="s">
        <v>1</v>
      </c>
      <c r="H769" s="301">
        <v>450000</v>
      </c>
      <c r="I769" s="303">
        <v>450000</v>
      </c>
    </row>
    <row r="770" spans="1:10" x14ac:dyDescent="0.25">
      <c r="A770" s="299">
        <v>44510</v>
      </c>
      <c r="B770" s="304">
        <v>1</v>
      </c>
      <c r="C770" s="410" t="s">
        <v>353</v>
      </c>
      <c r="D770" s="410"/>
      <c r="E770" s="410"/>
      <c r="F770" s="410"/>
      <c r="G770" s="300" t="s">
        <v>1</v>
      </c>
      <c r="H770" s="301">
        <v>450000</v>
      </c>
      <c r="I770" s="303">
        <v>450000</v>
      </c>
    </row>
    <row r="771" spans="1:10" x14ac:dyDescent="0.25">
      <c r="A771" s="299">
        <v>44510</v>
      </c>
      <c r="B771" s="304">
        <v>2</v>
      </c>
      <c r="C771" s="410" t="s">
        <v>335</v>
      </c>
      <c r="D771" s="410"/>
      <c r="E771" s="410"/>
      <c r="F771" s="410"/>
      <c r="G771" s="300" t="s">
        <v>1</v>
      </c>
      <c r="H771" s="301">
        <v>50000</v>
      </c>
      <c r="I771" s="303">
        <v>100000</v>
      </c>
    </row>
    <row r="772" spans="1:10" x14ac:dyDescent="0.25">
      <c r="A772" s="299">
        <v>44510</v>
      </c>
      <c r="B772" s="304">
        <v>1</v>
      </c>
      <c r="C772" s="410" t="s">
        <v>354</v>
      </c>
      <c r="D772" s="410"/>
      <c r="E772" s="410"/>
      <c r="F772" s="410"/>
      <c r="G772" s="300" t="s">
        <v>1</v>
      </c>
      <c r="H772" s="301">
        <v>1000000</v>
      </c>
      <c r="I772" s="303">
        <v>1000000</v>
      </c>
    </row>
    <row r="773" spans="1:10" x14ac:dyDescent="0.25">
      <c r="A773" s="299">
        <v>44510</v>
      </c>
      <c r="B773" s="304">
        <v>1</v>
      </c>
      <c r="C773" s="410" t="s">
        <v>127</v>
      </c>
      <c r="D773" s="410"/>
      <c r="E773" s="410"/>
      <c r="F773" s="410"/>
      <c r="G773" s="300" t="s">
        <v>1</v>
      </c>
      <c r="H773" s="301">
        <v>450000</v>
      </c>
      <c r="I773" s="303">
        <v>450000</v>
      </c>
    </row>
    <row r="774" spans="1:10" x14ac:dyDescent="0.25">
      <c r="A774" s="299">
        <v>44510</v>
      </c>
      <c r="B774" s="304">
        <v>1</v>
      </c>
      <c r="C774" s="410" t="s">
        <v>355</v>
      </c>
      <c r="D774" s="410"/>
      <c r="E774" s="410"/>
      <c r="F774" s="410"/>
      <c r="G774" s="300" t="s">
        <v>1</v>
      </c>
      <c r="H774" s="301">
        <v>1000000</v>
      </c>
      <c r="I774" s="303">
        <v>1000000</v>
      </c>
    </row>
    <row r="775" spans="1:10" x14ac:dyDescent="0.25">
      <c r="A775" s="299">
        <v>44510</v>
      </c>
      <c r="B775" s="304">
        <v>2</v>
      </c>
      <c r="C775" s="410" t="s">
        <v>351</v>
      </c>
      <c r="D775" s="410"/>
      <c r="E775" s="410"/>
      <c r="F775" s="410"/>
      <c r="G775" s="300" t="s">
        <v>159</v>
      </c>
      <c r="H775" s="301" t="s">
        <v>249</v>
      </c>
      <c r="I775" s="303" t="s">
        <v>249</v>
      </c>
    </row>
    <row r="776" spans="1:10" x14ac:dyDescent="0.25">
      <c r="A776" s="299">
        <v>44510</v>
      </c>
      <c r="B776" s="304">
        <v>1</v>
      </c>
      <c r="C776" s="410" t="s">
        <v>127</v>
      </c>
      <c r="D776" s="410"/>
      <c r="E776" s="410"/>
      <c r="F776" s="410"/>
      <c r="G776" s="300" t="s">
        <v>1</v>
      </c>
      <c r="H776" s="301">
        <v>450000</v>
      </c>
      <c r="I776" s="303">
        <v>450000</v>
      </c>
    </row>
    <row r="777" spans="1:10" x14ac:dyDescent="0.25">
      <c r="A777" s="299">
        <v>44510</v>
      </c>
      <c r="B777" s="304">
        <v>1</v>
      </c>
      <c r="C777" s="410" t="s">
        <v>356</v>
      </c>
      <c r="D777" s="410"/>
      <c r="E777" s="410"/>
      <c r="F777" s="410"/>
      <c r="G777" s="300" t="s">
        <v>1</v>
      </c>
      <c r="H777" s="3">
        <v>500000</v>
      </c>
      <c r="I777" s="303">
        <v>500000</v>
      </c>
    </row>
    <row r="778" spans="1:10" x14ac:dyDescent="0.25">
      <c r="A778" s="326"/>
      <c r="B778" s="327"/>
      <c r="C778" s="407"/>
      <c r="D778" s="407"/>
      <c r="E778" s="407"/>
      <c r="F778" s="407"/>
      <c r="G778" s="315"/>
      <c r="H778" s="316"/>
      <c r="I778" s="317"/>
      <c r="J778" s="331"/>
    </row>
    <row r="779" spans="1:10" ht="21" x14ac:dyDescent="0.35">
      <c r="A779" s="306"/>
      <c r="B779" s="318"/>
      <c r="C779" s="419" t="s">
        <v>491</v>
      </c>
      <c r="D779" s="419"/>
      <c r="E779" s="419"/>
      <c r="F779" s="419"/>
      <c r="G779" s="307"/>
      <c r="H779" s="3"/>
      <c r="I779" s="302"/>
    </row>
    <row r="780" spans="1:10" x14ac:dyDescent="0.25">
      <c r="A780" s="308" t="s">
        <v>443</v>
      </c>
      <c r="B780" s="309" t="s">
        <v>444</v>
      </c>
      <c r="C780" s="409" t="s">
        <v>445</v>
      </c>
      <c r="D780" s="409"/>
      <c r="E780" s="409"/>
      <c r="F780" s="409"/>
      <c r="G780" s="372" t="s">
        <v>446</v>
      </c>
      <c r="H780" s="347" t="s">
        <v>447</v>
      </c>
      <c r="I780" s="302"/>
    </row>
    <row r="781" spans="1:10" x14ac:dyDescent="0.25">
      <c r="A781" s="299">
        <v>44510</v>
      </c>
      <c r="B781" s="304">
        <v>1</v>
      </c>
      <c r="C781" s="410" t="s">
        <v>357</v>
      </c>
      <c r="D781" s="410"/>
      <c r="E781" s="410"/>
      <c r="F781" s="410"/>
      <c r="G781" s="300" t="s">
        <v>1</v>
      </c>
      <c r="H781" s="301">
        <v>2500000</v>
      </c>
      <c r="I781" s="303">
        <v>2500000</v>
      </c>
    </row>
    <row r="782" spans="1:10" x14ac:dyDescent="0.25">
      <c r="A782" s="299">
        <v>44510</v>
      </c>
      <c r="B782" s="304">
        <v>1</v>
      </c>
      <c r="C782" s="410" t="s">
        <v>358</v>
      </c>
      <c r="D782" s="410"/>
      <c r="E782" s="410"/>
      <c r="F782" s="410"/>
      <c r="G782" s="300" t="s">
        <v>1</v>
      </c>
      <c r="H782" s="301">
        <v>750000</v>
      </c>
      <c r="I782" s="303">
        <v>750000</v>
      </c>
    </row>
    <row r="783" spans="1:10" x14ac:dyDescent="0.25">
      <c r="A783" s="299">
        <v>44510</v>
      </c>
      <c r="B783" s="304">
        <v>2</v>
      </c>
      <c r="C783" s="410" t="s">
        <v>359</v>
      </c>
      <c r="D783" s="410"/>
      <c r="E783" s="410"/>
      <c r="F783" s="410"/>
      <c r="G783" s="300" t="s">
        <v>1</v>
      </c>
      <c r="H783" s="301">
        <v>150000</v>
      </c>
      <c r="I783" s="303">
        <v>300000</v>
      </c>
    </row>
    <row r="784" spans="1:10" x14ac:dyDescent="0.25">
      <c r="A784" s="299">
        <v>44510</v>
      </c>
      <c r="B784" s="304">
        <v>2</v>
      </c>
      <c r="C784" s="410" t="s">
        <v>22</v>
      </c>
      <c r="D784" s="410"/>
      <c r="E784" s="410"/>
      <c r="F784" s="410"/>
      <c r="G784" s="300" t="s">
        <v>1</v>
      </c>
      <c r="H784" s="301">
        <v>50000</v>
      </c>
      <c r="I784" s="303">
        <v>100000</v>
      </c>
    </row>
    <row r="785" spans="1:10" x14ac:dyDescent="0.25">
      <c r="A785" s="299">
        <v>44510</v>
      </c>
      <c r="B785" s="304">
        <v>1</v>
      </c>
      <c r="C785" s="410" t="s">
        <v>89</v>
      </c>
      <c r="D785" s="410"/>
      <c r="E785" s="410"/>
      <c r="F785" s="410"/>
      <c r="G785" s="300" t="s">
        <v>1</v>
      </c>
      <c r="H785" s="301">
        <v>150000</v>
      </c>
      <c r="I785" s="303">
        <v>150000</v>
      </c>
    </row>
    <row r="786" spans="1:10" x14ac:dyDescent="0.25">
      <c r="A786" s="299">
        <v>44510</v>
      </c>
      <c r="B786" s="304">
        <v>4</v>
      </c>
      <c r="C786" s="410" t="s">
        <v>360</v>
      </c>
      <c r="D786" s="410"/>
      <c r="E786" s="410"/>
      <c r="F786" s="410"/>
      <c r="G786" s="300" t="s">
        <v>1</v>
      </c>
      <c r="H786" s="301">
        <v>50000</v>
      </c>
      <c r="I786" s="303">
        <v>200000</v>
      </c>
    </row>
    <row r="787" spans="1:10" x14ac:dyDescent="0.25">
      <c r="A787" s="299">
        <v>44510</v>
      </c>
      <c r="B787" s="304">
        <v>1</v>
      </c>
      <c r="C787" s="410" t="s">
        <v>361</v>
      </c>
      <c r="D787" s="410"/>
      <c r="E787" s="410"/>
      <c r="F787" s="410"/>
      <c r="G787" s="300" t="s">
        <v>1</v>
      </c>
      <c r="H787" s="301">
        <v>150000</v>
      </c>
      <c r="I787" s="303">
        <v>150000</v>
      </c>
    </row>
    <row r="788" spans="1:10" x14ac:dyDescent="0.25">
      <c r="A788" s="299">
        <v>44510</v>
      </c>
      <c r="B788" s="304">
        <v>2</v>
      </c>
      <c r="C788" s="410" t="s">
        <v>208</v>
      </c>
      <c r="D788" s="410"/>
      <c r="E788" s="410"/>
      <c r="F788" s="410"/>
      <c r="G788" s="300" t="s">
        <v>1</v>
      </c>
      <c r="H788" s="301">
        <v>50000</v>
      </c>
      <c r="I788" s="303">
        <v>200000</v>
      </c>
    </row>
    <row r="789" spans="1:10" x14ac:dyDescent="0.25">
      <c r="A789" s="299">
        <v>44510</v>
      </c>
      <c r="B789" s="304">
        <v>1</v>
      </c>
      <c r="C789" s="410" t="s">
        <v>339</v>
      </c>
      <c r="D789" s="410"/>
      <c r="E789" s="410"/>
      <c r="F789" s="410"/>
      <c r="G789" s="300" t="s">
        <v>1</v>
      </c>
      <c r="H789" s="3">
        <v>520000</v>
      </c>
      <c r="I789" s="303">
        <v>520000</v>
      </c>
    </row>
    <row r="790" spans="1:10" x14ac:dyDescent="0.25">
      <c r="B790" s="327"/>
      <c r="C790" s="407"/>
      <c r="D790" s="407"/>
      <c r="E790" s="407"/>
      <c r="F790" s="407"/>
      <c r="G790" s="315"/>
      <c r="H790" s="316"/>
      <c r="I790" s="317"/>
      <c r="J790" s="331"/>
    </row>
    <row r="791" spans="1:10" ht="21" x14ac:dyDescent="0.35">
      <c r="A791" s="306"/>
      <c r="B791" s="318"/>
      <c r="C791" s="419" t="s">
        <v>492</v>
      </c>
      <c r="D791" s="419"/>
      <c r="E791" s="419"/>
      <c r="F791" s="419"/>
      <c r="G791" s="307"/>
      <c r="H791" s="3"/>
      <c r="I791" s="302"/>
    </row>
    <row r="792" spans="1:10" x14ac:dyDescent="0.25">
      <c r="A792" s="308" t="s">
        <v>443</v>
      </c>
      <c r="B792" s="309" t="s">
        <v>444</v>
      </c>
      <c r="C792" s="409" t="s">
        <v>445</v>
      </c>
      <c r="D792" s="409"/>
      <c r="E792" s="409"/>
      <c r="F792" s="409"/>
      <c r="G792" s="310" t="s">
        <v>446</v>
      </c>
      <c r="H792" s="311" t="s">
        <v>447</v>
      </c>
      <c r="I792" s="302"/>
    </row>
    <row r="793" spans="1:10" x14ac:dyDescent="0.25">
      <c r="A793" s="299">
        <v>44510</v>
      </c>
      <c r="B793" s="304">
        <v>2</v>
      </c>
      <c r="C793" s="410" t="s">
        <v>362</v>
      </c>
      <c r="D793" s="410"/>
      <c r="E793" s="410"/>
      <c r="F793" s="410"/>
      <c r="G793" s="300" t="s">
        <v>1</v>
      </c>
      <c r="H793" s="301">
        <v>15000000</v>
      </c>
      <c r="I793" s="303">
        <v>30000000</v>
      </c>
    </row>
    <row r="794" spans="1:10" x14ac:dyDescent="0.25">
      <c r="A794" s="299">
        <v>44510</v>
      </c>
      <c r="B794" s="304">
        <v>5</v>
      </c>
      <c r="C794" s="410" t="s">
        <v>126</v>
      </c>
      <c r="D794" s="410"/>
      <c r="E794" s="410"/>
      <c r="F794" s="410"/>
      <c r="G794" s="300" t="s">
        <v>249</v>
      </c>
      <c r="H794" s="301"/>
      <c r="I794" s="303"/>
    </row>
    <row r="795" spans="1:10" x14ac:dyDescent="0.25">
      <c r="A795" s="299">
        <v>44510</v>
      </c>
      <c r="B795" s="304">
        <v>2</v>
      </c>
      <c r="C795" s="410" t="s">
        <v>85</v>
      </c>
      <c r="D795" s="410"/>
      <c r="E795" s="410"/>
      <c r="F795" s="410"/>
      <c r="G795" s="300" t="s">
        <v>1</v>
      </c>
      <c r="H795" s="301">
        <v>300000</v>
      </c>
      <c r="I795" s="303">
        <v>600000</v>
      </c>
    </row>
    <row r="796" spans="1:10" x14ac:dyDescent="0.25">
      <c r="A796" s="299">
        <v>44510</v>
      </c>
      <c r="B796" s="304">
        <v>3</v>
      </c>
      <c r="C796" s="410" t="s">
        <v>13</v>
      </c>
      <c r="D796" s="410"/>
      <c r="E796" s="410"/>
      <c r="F796" s="410"/>
      <c r="G796" s="300" t="s">
        <v>1</v>
      </c>
      <c r="H796" s="301">
        <v>150000</v>
      </c>
      <c r="I796" s="303">
        <v>450000</v>
      </c>
    </row>
    <row r="797" spans="1:10" x14ac:dyDescent="0.25">
      <c r="A797" s="299">
        <v>44510</v>
      </c>
      <c r="B797" s="304">
        <v>2</v>
      </c>
      <c r="C797" s="410" t="s">
        <v>363</v>
      </c>
      <c r="D797" s="410"/>
      <c r="E797" s="410"/>
      <c r="F797" s="410"/>
      <c r="G797" s="300" t="s">
        <v>1</v>
      </c>
      <c r="H797" s="301">
        <v>500000</v>
      </c>
      <c r="I797" s="303">
        <v>1000000</v>
      </c>
    </row>
    <row r="798" spans="1:10" x14ac:dyDescent="0.25">
      <c r="A798" s="299">
        <v>44510</v>
      </c>
      <c r="B798" s="304">
        <v>1</v>
      </c>
      <c r="C798" s="410" t="s">
        <v>364</v>
      </c>
      <c r="D798" s="410"/>
      <c r="E798" s="410"/>
      <c r="F798" s="410"/>
      <c r="G798" s="300" t="s">
        <v>1</v>
      </c>
      <c r="H798" s="301">
        <v>1500000</v>
      </c>
      <c r="I798" s="303">
        <v>1500000</v>
      </c>
    </row>
    <row r="799" spans="1:10" x14ac:dyDescent="0.25">
      <c r="A799" s="299">
        <v>44510</v>
      </c>
      <c r="B799" s="304">
        <v>1</v>
      </c>
      <c r="C799" s="410" t="s">
        <v>346</v>
      </c>
      <c r="D799" s="410"/>
      <c r="E799" s="410"/>
      <c r="F799" s="410"/>
      <c r="G799" s="300" t="s">
        <v>1</v>
      </c>
      <c r="H799" s="301">
        <v>250000</v>
      </c>
      <c r="I799" s="303">
        <v>250000</v>
      </c>
    </row>
    <row r="800" spans="1:10" x14ac:dyDescent="0.25">
      <c r="A800" s="299">
        <v>44602</v>
      </c>
      <c r="B800" s="304">
        <v>1</v>
      </c>
      <c r="C800" s="410" t="s">
        <v>365</v>
      </c>
      <c r="D800" s="410"/>
      <c r="E800" s="410"/>
      <c r="F800" s="410"/>
      <c r="G800" s="300" t="s">
        <v>1</v>
      </c>
      <c r="H800" s="3">
        <v>300000</v>
      </c>
      <c r="I800" s="303">
        <v>300000</v>
      </c>
    </row>
    <row r="801" spans="1:10" x14ac:dyDescent="0.25">
      <c r="A801" s="326"/>
      <c r="B801" s="327"/>
      <c r="C801" s="421"/>
      <c r="D801" s="421"/>
      <c r="E801" s="421"/>
      <c r="F801" s="421"/>
      <c r="G801" s="321"/>
      <c r="H801" s="316"/>
      <c r="I801" s="317"/>
      <c r="J801" s="331"/>
    </row>
    <row r="802" spans="1:10" ht="21" x14ac:dyDescent="0.35">
      <c r="A802" s="306"/>
      <c r="B802" s="318"/>
      <c r="C802" s="419" t="s">
        <v>493</v>
      </c>
      <c r="D802" s="419"/>
      <c r="E802" s="419"/>
      <c r="F802" s="419"/>
      <c r="G802" s="307"/>
      <c r="H802" s="3"/>
      <c r="I802" s="302"/>
    </row>
    <row r="803" spans="1:10" x14ac:dyDescent="0.25">
      <c r="A803" s="308" t="s">
        <v>443</v>
      </c>
      <c r="B803" s="309" t="s">
        <v>444</v>
      </c>
      <c r="C803" s="409" t="s">
        <v>445</v>
      </c>
      <c r="D803" s="409"/>
      <c r="E803" s="409"/>
      <c r="F803" s="409"/>
      <c r="G803" s="310" t="s">
        <v>446</v>
      </c>
      <c r="H803" s="311" t="s">
        <v>447</v>
      </c>
      <c r="I803" s="302"/>
    </row>
    <row r="804" spans="1:10" x14ac:dyDescent="0.25">
      <c r="A804" s="299">
        <v>44510</v>
      </c>
      <c r="B804" s="304">
        <v>3</v>
      </c>
      <c r="C804" s="410" t="s">
        <v>366</v>
      </c>
      <c r="D804" s="410"/>
      <c r="E804" s="410"/>
      <c r="F804" s="410"/>
      <c r="G804" s="300" t="s">
        <v>1</v>
      </c>
      <c r="H804" s="301">
        <v>250000</v>
      </c>
      <c r="I804" s="303">
        <v>750000</v>
      </c>
    </row>
    <row r="805" spans="1:10" x14ac:dyDescent="0.25">
      <c r="A805" s="299">
        <v>44510</v>
      </c>
      <c r="B805" s="304">
        <v>1</v>
      </c>
      <c r="C805" s="410" t="s">
        <v>367</v>
      </c>
      <c r="D805" s="410"/>
      <c r="E805" s="410"/>
      <c r="F805" s="410"/>
      <c r="G805" s="300" t="s">
        <v>1</v>
      </c>
      <c r="H805" s="301">
        <v>50000</v>
      </c>
      <c r="I805" s="303">
        <v>50000</v>
      </c>
    </row>
    <row r="806" spans="1:10" x14ac:dyDescent="0.25">
      <c r="A806" s="299">
        <v>44510</v>
      </c>
      <c r="B806" s="304">
        <v>1</v>
      </c>
      <c r="C806" s="410" t="s">
        <v>368</v>
      </c>
      <c r="D806" s="410"/>
      <c r="E806" s="410"/>
      <c r="F806" s="410"/>
      <c r="G806" s="300" t="s">
        <v>1</v>
      </c>
      <c r="H806" s="301">
        <v>15000</v>
      </c>
      <c r="I806" s="303">
        <v>15000</v>
      </c>
    </row>
    <row r="807" spans="1:10" x14ac:dyDescent="0.25">
      <c r="A807" s="299">
        <v>44510</v>
      </c>
      <c r="B807" s="304">
        <v>1</v>
      </c>
      <c r="C807" s="410" t="s">
        <v>369</v>
      </c>
      <c r="D807" s="410"/>
      <c r="E807" s="410"/>
      <c r="F807" s="410"/>
      <c r="G807" s="300" t="s">
        <v>1</v>
      </c>
      <c r="H807" s="301">
        <v>200000</v>
      </c>
      <c r="I807" s="303">
        <v>200000</v>
      </c>
    </row>
    <row r="808" spans="1:10" x14ac:dyDescent="0.25">
      <c r="A808" s="299">
        <v>44510</v>
      </c>
      <c r="B808" s="304">
        <v>1</v>
      </c>
      <c r="C808" s="410" t="s">
        <v>370</v>
      </c>
      <c r="D808" s="410"/>
      <c r="E808" s="410"/>
      <c r="F808" s="410"/>
      <c r="G808" s="300" t="s">
        <v>1</v>
      </c>
      <c r="H808" s="301">
        <v>250000</v>
      </c>
      <c r="I808" s="303">
        <v>250000</v>
      </c>
    </row>
    <row r="809" spans="1:10" x14ac:dyDescent="0.25">
      <c r="A809" s="299">
        <v>44510</v>
      </c>
      <c r="B809" s="304">
        <v>5</v>
      </c>
      <c r="C809" s="410" t="s">
        <v>371</v>
      </c>
      <c r="D809" s="410"/>
      <c r="E809" s="410"/>
      <c r="F809" s="410"/>
      <c r="G809" s="300" t="s">
        <v>1</v>
      </c>
      <c r="H809" s="301">
        <v>150000</v>
      </c>
      <c r="I809" s="303">
        <v>750000</v>
      </c>
    </row>
    <row r="810" spans="1:10" x14ac:dyDescent="0.25">
      <c r="A810" s="299">
        <v>44510</v>
      </c>
      <c r="B810" s="304">
        <v>2</v>
      </c>
      <c r="C810" s="410" t="s">
        <v>372</v>
      </c>
      <c r="D810" s="410"/>
      <c r="E810" s="410"/>
      <c r="F810" s="410"/>
      <c r="G810" s="300" t="s">
        <v>1</v>
      </c>
      <c r="H810" s="301">
        <v>120000</v>
      </c>
      <c r="I810" s="303">
        <v>240000</v>
      </c>
    </row>
    <row r="811" spans="1:10" x14ac:dyDescent="0.25">
      <c r="A811" s="299">
        <v>44510</v>
      </c>
      <c r="B811" s="304">
        <v>1</v>
      </c>
      <c r="C811" s="410" t="s">
        <v>373</v>
      </c>
      <c r="D811" s="410"/>
      <c r="E811" s="410"/>
      <c r="F811" s="410"/>
      <c r="G811" s="300" t="s">
        <v>1</v>
      </c>
      <c r="H811" s="301">
        <v>120000</v>
      </c>
      <c r="I811" s="303">
        <v>120000</v>
      </c>
    </row>
    <row r="812" spans="1:10" x14ac:dyDescent="0.25">
      <c r="A812" s="299">
        <v>44510</v>
      </c>
      <c r="B812" s="304">
        <v>5</v>
      </c>
      <c r="C812" s="410" t="s">
        <v>374</v>
      </c>
      <c r="D812" s="410"/>
      <c r="E812" s="410"/>
      <c r="F812" s="410"/>
      <c r="G812" s="300" t="s">
        <v>1</v>
      </c>
      <c r="H812" s="301">
        <v>120000</v>
      </c>
      <c r="I812" s="303">
        <v>600000</v>
      </c>
    </row>
    <row r="813" spans="1:10" x14ac:dyDescent="0.25">
      <c r="A813" s="299">
        <v>44510</v>
      </c>
      <c r="B813" s="304">
        <v>7</v>
      </c>
      <c r="C813" s="410" t="s">
        <v>375</v>
      </c>
      <c r="D813" s="410"/>
      <c r="E813" s="410"/>
      <c r="F813" s="410"/>
      <c r="G813" s="300" t="s">
        <v>1</v>
      </c>
      <c r="H813" s="301">
        <v>150000</v>
      </c>
      <c r="I813" s="303" t="s">
        <v>494</v>
      </c>
    </row>
    <row r="814" spans="1:10" x14ac:dyDescent="0.25">
      <c r="A814" s="299">
        <v>44510</v>
      </c>
      <c r="B814" s="304">
        <v>1</v>
      </c>
      <c r="C814" s="410" t="s">
        <v>376</v>
      </c>
      <c r="D814" s="410"/>
      <c r="E814" s="410"/>
      <c r="F814" s="410"/>
      <c r="G814" s="300" t="s">
        <v>1</v>
      </c>
      <c r="H814" s="301">
        <v>200000</v>
      </c>
      <c r="I814" s="303">
        <v>200000</v>
      </c>
    </row>
    <row r="815" spans="1:10" x14ac:dyDescent="0.25">
      <c r="A815" s="299">
        <v>44510</v>
      </c>
      <c r="B815" s="304">
        <v>5</v>
      </c>
      <c r="C815" s="410" t="s">
        <v>377</v>
      </c>
      <c r="D815" s="410"/>
      <c r="E815" s="410"/>
      <c r="F815" s="410"/>
      <c r="G815" s="300" t="s">
        <v>1</v>
      </c>
      <c r="H815" s="301">
        <v>50000</v>
      </c>
      <c r="I815" s="303">
        <v>250000</v>
      </c>
    </row>
    <row r="816" spans="1:10" x14ac:dyDescent="0.25">
      <c r="A816" s="299">
        <v>44510</v>
      </c>
      <c r="B816" s="304">
        <v>1</v>
      </c>
      <c r="C816" s="410" t="s">
        <v>378</v>
      </c>
      <c r="D816" s="410"/>
      <c r="E816" s="410"/>
      <c r="F816" s="410"/>
      <c r="G816" s="300" t="s">
        <v>1</v>
      </c>
      <c r="H816" s="301">
        <v>50000</v>
      </c>
      <c r="I816" s="303">
        <v>50000</v>
      </c>
    </row>
    <row r="817" spans="1:10" x14ac:dyDescent="0.25">
      <c r="A817" s="299">
        <v>44510</v>
      </c>
      <c r="B817" s="304">
        <v>10</v>
      </c>
      <c r="C817" s="410" t="s">
        <v>379</v>
      </c>
      <c r="D817" s="410"/>
      <c r="E817" s="410"/>
      <c r="F817" s="410"/>
      <c r="G817" s="300" t="s">
        <v>1</v>
      </c>
      <c r="H817" s="301">
        <v>50000</v>
      </c>
      <c r="I817" s="303">
        <v>500000</v>
      </c>
    </row>
    <row r="818" spans="1:10" x14ac:dyDescent="0.25">
      <c r="A818" s="299">
        <v>44510</v>
      </c>
      <c r="B818" s="304">
        <v>10</v>
      </c>
      <c r="C818" s="410" t="s">
        <v>380</v>
      </c>
      <c r="D818" s="410"/>
      <c r="E818" s="410"/>
      <c r="F818" s="410"/>
      <c r="G818" s="300" t="s">
        <v>1</v>
      </c>
      <c r="H818" s="301">
        <v>4000000</v>
      </c>
      <c r="I818" s="303">
        <v>40000000</v>
      </c>
    </row>
    <row r="819" spans="1:10" x14ac:dyDescent="0.25">
      <c r="A819" s="299">
        <v>44510</v>
      </c>
      <c r="B819" s="304">
        <v>4</v>
      </c>
      <c r="C819" s="416" t="s">
        <v>381</v>
      </c>
      <c r="D819" s="416"/>
      <c r="E819" s="416"/>
      <c r="F819" s="416"/>
      <c r="G819" s="300" t="s">
        <v>1</v>
      </c>
      <c r="H819" s="301">
        <v>200000</v>
      </c>
      <c r="I819" s="303">
        <v>800000</v>
      </c>
    </row>
    <row r="820" spans="1:10" x14ac:dyDescent="0.25">
      <c r="A820" s="299">
        <v>44510</v>
      </c>
      <c r="B820" s="304">
        <v>16</v>
      </c>
      <c r="C820" s="416" t="s">
        <v>382</v>
      </c>
      <c r="D820" s="416"/>
      <c r="E820" s="416"/>
      <c r="F820" s="416"/>
      <c r="G820" s="300" t="s">
        <v>1</v>
      </c>
      <c r="H820" s="301">
        <v>60000</v>
      </c>
      <c r="I820" s="303">
        <v>960000</v>
      </c>
    </row>
    <row r="821" spans="1:10" x14ac:dyDescent="0.25">
      <c r="A821" s="299">
        <v>44510</v>
      </c>
      <c r="B821" s="304">
        <v>5</v>
      </c>
      <c r="C821" s="416" t="s">
        <v>160</v>
      </c>
      <c r="D821" s="416"/>
      <c r="E821" s="416"/>
      <c r="F821" s="416"/>
      <c r="G821" s="300" t="s">
        <v>1</v>
      </c>
      <c r="H821" s="301">
        <v>100000</v>
      </c>
      <c r="I821" s="303">
        <v>500000</v>
      </c>
    </row>
    <row r="822" spans="1:10" x14ac:dyDescent="0.25">
      <c r="A822" s="299">
        <v>44510</v>
      </c>
      <c r="B822" s="304">
        <v>5</v>
      </c>
      <c r="C822" s="416" t="s">
        <v>383</v>
      </c>
      <c r="D822" s="416"/>
      <c r="E822" s="416"/>
      <c r="F822" s="416"/>
      <c r="G822" s="300" t="s">
        <v>1</v>
      </c>
      <c r="H822" s="301">
        <v>50000</v>
      </c>
      <c r="I822" s="303">
        <v>250000</v>
      </c>
    </row>
    <row r="823" spans="1:10" x14ac:dyDescent="0.25">
      <c r="A823" s="299">
        <v>44510</v>
      </c>
      <c r="B823" s="304">
        <v>2</v>
      </c>
      <c r="C823" s="416" t="s">
        <v>384</v>
      </c>
      <c r="D823" s="416"/>
      <c r="E823" s="416"/>
      <c r="F823" s="416"/>
      <c r="G823" s="300" t="s">
        <v>1</v>
      </c>
      <c r="H823" s="301">
        <v>2000000</v>
      </c>
      <c r="I823" s="303">
        <v>4000000</v>
      </c>
    </row>
    <row r="824" spans="1:10" x14ac:dyDescent="0.25">
      <c r="A824" s="299">
        <v>44510</v>
      </c>
      <c r="B824" s="304">
        <v>1</v>
      </c>
      <c r="C824" s="416" t="s">
        <v>385</v>
      </c>
      <c r="D824" s="416"/>
      <c r="E824" s="416"/>
      <c r="F824" s="416"/>
      <c r="G824" s="300" t="s">
        <v>1</v>
      </c>
      <c r="H824" s="301">
        <v>4600000</v>
      </c>
      <c r="I824" s="303">
        <v>4600000</v>
      </c>
    </row>
    <row r="825" spans="1:10" x14ac:dyDescent="0.25">
      <c r="A825" s="299">
        <v>44510</v>
      </c>
      <c r="B825" s="304">
        <v>1</v>
      </c>
      <c r="C825" s="410" t="s">
        <v>386</v>
      </c>
      <c r="D825" s="410"/>
      <c r="E825" s="410"/>
      <c r="F825" s="410"/>
      <c r="G825" s="300" t="s">
        <v>1</v>
      </c>
      <c r="H825" s="3">
        <v>1500000</v>
      </c>
      <c r="I825" s="303">
        <v>1500000</v>
      </c>
    </row>
    <row r="826" spans="1:10" x14ac:dyDescent="0.25">
      <c r="B826" s="327"/>
      <c r="C826" s="407"/>
      <c r="D826" s="407"/>
      <c r="E826" s="407"/>
      <c r="F826" s="407"/>
      <c r="G826" s="315"/>
      <c r="H826" s="316"/>
      <c r="I826" s="317"/>
      <c r="J826" s="331"/>
    </row>
    <row r="827" spans="1:10" ht="21" x14ac:dyDescent="0.35">
      <c r="A827" s="306"/>
      <c r="B827" s="318"/>
      <c r="C827" s="419" t="s">
        <v>495</v>
      </c>
      <c r="D827" s="419"/>
      <c r="E827" s="419"/>
      <c r="F827" s="419"/>
      <c r="G827" s="307"/>
      <c r="H827" s="3"/>
      <c r="I827" s="302"/>
    </row>
    <row r="828" spans="1:10" x14ac:dyDescent="0.25">
      <c r="A828" s="308" t="s">
        <v>443</v>
      </c>
      <c r="B828" s="309" t="s">
        <v>444</v>
      </c>
      <c r="C828" s="409" t="s">
        <v>445</v>
      </c>
      <c r="D828" s="409"/>
      <c r="E828" s="409"/>
      <c r="F828" s="409"/>
      <c r="G828" s="310" t="s">
        <v>446</v>
      </c>
      <c r="H828" s="311" t="s">
        <v>447</v>
      </c>
      <c r="I828" s="302"/>
    </row>
    <row r="829" spans="1:10" x14ac:dyDescent="0.25">
      <c r="A829" s="299">
        <v>44510</v>
      </c>
      <c r="B829" s="304">
        <v>1</v>
      </c>
      <c r="C829" s="422" t="s">
        <v>387</v>
      </c>
      <c r="D829" s="422"/>
      <c r="E829" s="422"/>
      <c r="F829" s="422"/>
      <c r="G829" s="300" t="s">
        <v>1</v>
      </c>
      <c r="H829" s="301">
        <v>650000</v>
      </c>
      <c r="I829" s="303">
        <v>650000</v>
      </c>
    </row>
    <row r="830" spans="1:10" x14ac:dyDescent="0.25">
      <c r="A830" s="299">
        <v>44510</v>
      </c>
      <c r="B830" s="304">
        <v>1</v>
      </c>
      <c r="C830" s="422" t="s">
        <v>85</v>
      </c>
      <c r="D830" s="422"/>
      <c r="E830" s="422"/>
      <c r="F830" s="422"/>
      <c r="G830" s="300" t="s">
        <v>1</v>
      </c>
      <c r="H830" s="301">
        <v>450000</v>
      </c>
      <c r="I830" s="303">
        <v>450000</v>
      </c>
    </row>
    <row r="831" spans="1:10" x14ac:dyDescent="0.25">
      <c r="A831" s="299">
        <v>44510</v>
      </c>
      <c r="B831" s="304">
        <v>1</v>
      </c>
      <c r="C831" s="422" t="s">
        <v>388</v>
      </c>
      <c r="D831" s="422"/>
      <c r="E831" s="422"/>
      <c r="F831" s="422"/>
      <c r="G831" s="300" t="s">
        <v>1</v>
      </c>
      <c r="H831" s="301">
        <v>2500000</v>
      </c>
      <c r="I831" s="303">
        <v>2500000</v>
      </c>
    </row>
    <row r="832" spans="1:10" x14ac:dyDescent="0.25">
      <c r="A832" s="299">
        <v>44510</v>
      </c>
      <c r="B832" s="304">
        <v>2</v>
      </c>
      <c r="C832" s="422" t="s">
        <v>13</v>
      </c>
      <c r="D832" s="422"/>
      <c r="E832" s="422"/>
      <c r="F832" s="422"/>
      <c r="G832" s="300" t="s">
        <v>1</v>
      </c>
      <c r="H832" s="301">
        <v>150000</v>
      </c>
      <c r="I832" s="303">
        <v>300000</v>
      </c>
    </row>
    <row r="833" spans="1:10" x14ac:dyDescent="0.25">
      <c r="A833" s="299">
        <v>44510</v>
      </c>
      <c r="B833" s="304">
        <v>1</v>
      </c>
      <c r="C833" s="422" t="s">
        <v>389</v>
      </c>
      <c r="D833" s="422"/>
      <c r="E833" s="422"/>
      <c r="F833" s="422"/>
      <c r="G833" s="300" t="s">
        <v>1</v>
      </c>
      <c r="H833" s="3">
        <v>520000</v>
      </c>
      <c r="I833" s="303">
        <v>520000</v>
      </c>
    </row>
    <row r="834" spans="1:10" x14ac:dyDescent="0.25">
      <c r="A834" s="326"/>
      <c r="B834" s="327"/>
      <c r="C834" s="421"/>
      <c r="D834" s="421"/>
      <c r="E834" s="421"/>
      <c r="F834" s="421"/>
      <c r="G834" s="315"/>
      <c r="H834" s="316"/>
      <c r="I834" s="317"/>
      <c r="J834" s="331"/>
    </row>
    <row r="835" spans="1:10" ht="21" x14ac:dyDescent="0.35">
      <c r="A835" s="306"/>
      <c r="B835" s="318"/>
      <c r="C835" s="419" t="s">
        <v>496</v>
      </c>
      <c r="D835" s="419"/>
      <c r="E835" s="419"/>
      <c r="F835" s="419"/>
      <c r="G835" s="307"/>
      <c r="H835" s="3"/>
      <c r="I835" s="302"/>
    </row>
    <row r="836" spans="1:10" x14ac:dyDescent="0.25">
      <c r="A836" s="308" t="s">
        <v>443</v>
      </c>
      <c r="B836" s="309" t="s">
        <v>444</v>
      </c>
      <c r="C836" s="409" t="s">
        <v>445</v>
      </c>
      <c r="D836" s="409"/>
      <c r="E836" s="409"/>
      <c r="F836" s="409"/>
      <c r="G836" s="310" t="s">
        <v>446</v>
      </c>
      <c r="H836" s="311" t="s">
        <v>447</v>
      </c>
      <c r="I836" s="302"/>
    </row>
    <row r="837" spans="1:10" x14ac:dyDescent="0.25">
      <c r="A837" s="299">
        <v>44510</v>
      </c>
      <c r="B837" s="304">
        <v>1</v>
      </c>
      <c r="C837" s="410" t="s">
        <v>232</v>
      </c>
      <c r="D837" s="410"/>
      <c r="E837" s="410"/>
      <c r="F837" s="410"/>
      <c r="G837" s="300" t="s">
        <v>1</v>
      </c>
      <c r="H837" s="301">
        <v>650000</v>
      </c>
      <c r="I837" s="303">
        <v>650000</v>
      </c>
    </row>
    <row r="838" spans="1:10" x14ac:dyDescent="0.25">
      <c r="A838" s="299">
        <v>44510</v>
      </c>
      <c r="B838" s="304">
        <v>3</v>
      </c>
      <c r="C838" s="410" t="s">
        <v>29</v>
      </c>
      <c r="D838" s="410"/>
      <c r="E838" s="410"/>
      <c r="F838" s="410"/>
      <c r="G838" s="300" t="s">
        <v>1</v>
      </c>
      <c r="H838" s="301">
        <v>150000</v>
      </c>
      <c r="I838" s="303">
        <v>450000</v>
      </c>
    </row>
    <row r="839" spans="1:10" x14ac:dyDescent="0.25">
      <c r="A839" s="299">
        <v>44510</v>
      </c>
      <c r="B839" s="304">
        <v>1</v>
      </c>
      <c r="C839" s="410" t="s">
        <v>390</v>
      </c>
      <c r="D839" s="410"/>
      <c r="E839" s="410"/>
      <c r="F839" s="410"/>
      <c r="G839" s="300" t="s">
        <v>1</v>
      </c>
      <c r="H839" s="301">
        <v>450000</v>
      </c>
      <c r="I839" s="303">
        <v>450000</v>
      </c>
    </row>
    <row r="840" spans="1:10" x14ac:dyDescent="0.25">
      <c r="A840" s="299">
        <v>44510</v>
      </c>
      <c r="B840" s="304">
        <v>1</v>
      </c>
      <c r="C840" s="410" t="s">
        <v>391</v>
      </c>
      <c r="D840" s="410"/>
      <c r="E840" s="410"/>
      <c r="F840" s="410"/>
      <c r="G840" s="300" t="s">
        <v>1</v>
      </c>
      <c r="H840" s="301">
        <v>450000</v>
      </c>
      <c r="I840" s="303">
        <v>450000</v>
      </c>
    </row>
    <row r="841" spans="1:10" x14ac:dyDescent="0.25">
      <c r="A841" s="299">
        <v>44510</v>
      </c>
      <c r="B841" s="304">
        <v>2</v>
      </c>
      <c r="C841" s="410" t="s">
        <v>74</v>
      </c>
      <c r="D841" s="410"/>
      <c r="E841" s="410"/>
      <c r="F841" s="410"/>
      <c r="G841" s="300" t="s">
        <v>1</v>
      </c>
      <c r="H841" s="301">
        <v>100000</v>
      </c>
      <c r="I841" s="303">
        <v>200000</v>
      </c>
    </row>
    <row r="842" spans="1:10" x14ac:dyDescent="0.25">
      <c r="A842" s="299">
        <v>44510</v>
      </c>
      <c r="B842" s="304">
        <v>1</v>
      </c>
      <c r="C842" s="410" t="s">
        <v>392</v>
      </c>
      <c r="D842" s="410"/>
      <c r="E842" s="410"/>
      <c r="F842" s="410"/>
      <c r="G842" s="300" t="s">
        <v>1</v>
      </c>
      <c r="H842" s="301">
        <v>450000</v>
      </c>
      <c r="I842" s="303">
        <v>450000</v>
      </c>
    </row>
    <row r="843" spans="1:10" x14ac:dyDescent="0.25">
      <c r="A843" s="299">
        <v>44510</v>
      </c>
      <c r="B843" s="304">
        <v>1</v>
      </c>
      <c r="C843" s="410" t="s">
        <v>277</v>
      </c>
      <c r="D843" s="410"/>
      <c r="E843" s="410"/>
      <c r="F843" s="410"/>
      <c r="G843" s="300" t="s">
        <v>1</v>
      </c>
      <c r="H843" s="301">
        <v>100000</v>
      </c>
      <c r="I843" s="303">
        <v>100000</v>
      </c>
    </row>
    <row r="844" spans="1:10" x14ac:dyDescent="0.25">
      <c r="A844" s="299">
        <v>44510</v>
      </c>
      <c r="B844" s="304">
        <v>1</v>
      </c>
      <c r="C844" s="410" t="s">
        <v>193</v>
      </c>
      <c r="D844" s="410"/>
      <c r="E844" s="410"/>
      <c r="F844" s="410"/>
      <c r="G844" s="300" t="s">
        <v>1</v>
      </c>
      <c r="H844" s="301">
        <v>800000</v>
      </c>
      <c r="I844" s="303">
        <v>800000</v>
      </c>
    </row>
    <row r="845" spans="1:10" x14ac:dyDescent="0.25">
      <c r="A845" s="299">
        <v>44510</v>
      </c>
      <c r="B845" s="304">
        <v>1</v>
      </c>
      <c r="C845" s="410" t="s">
        <v>393</v>
      </c>
      <c r="D845" s="410"/>
      <c r="E845" s="410"/>
      <c r="F845" s="410"/>
      <c r="G845" s="300" t="s">
        <v>1</v>
      </c>
      <c r="H845" s="301">
        <v>2500000</v>
      </c>
      <c r="I845" s="303">
        <v>2500000</v>
      </c>
    </row>
    <row r="846" spans="1:10" x14ac:dyDescent="0.25">
      <c r="A846" s="299">
        <v>44510</v>
      </c>
      <c r="B846" s="304">
        <v>1</v>
      </c>
      <c r="C846" s="410" t="s">
        <v>10</v>
      </c>
      <c r="D846" s="410"/>
      <c r="E846" s="410"/>
      <c r="F846" s="410"/>
      <c r="G846" s="300" t="s">
        <v>1</v>
      </c>
      <c r="H846" s="301">
        <v>520000</v>
      </c>
      <c r="I846" s="303">
        <v>520000</v>
      </c>
    </row>
    <row r="847" spans="1:10" x14ac:dyDescent="0.25">
      <c r="A847" s="299">
        <v>44510</v>
      </c>
      <c r="B847" s="304">
        <v>1</v>
      </c>
      <c r="C847" s="410" t="s">
        <v>16</v>
      </c>
      <c r="D847" s="410"/>
      <c r="E847" s="410"/>
      <c r="F847" s="410"/>
      <c r="G847" s="300" t="s">
        <v>1</v>
      </c>
      <c r="H847" s="3">
        <v>100000</v>
      </c>
      <c r="I847" s="303">
        <v>100000</v>
      </c>
    </row>
    <row r="848" spans="1:10" x14ac:dyDescent="0.25">
      <c r="B848" s="327"/>
      <c r="C848" s="407"/>
      <c r="D848" s="407"/>
      <c r="E848" s="407"/>
      <c r="F848" s="407"/>
      <c r="G848" s="315"/>
      <c r="H848" s="316"/>
      <c r="I848" s="317"/>
      <c r="J848" s="331"/>
    </row>
    <row r="849" spans="1:9" ht="21" x14ac:dyDescent="0.35">
      <c r="A849" s="306"/>
      <c r="B849" s="318"/>
      <c r="C849" s="419" t="s">
        <v>497</v>
      </c>
      <c r="D849" s="419"/>
      <c r="E849" s="419"/>
      <c r="F849" s="419"/>
      <c r="G849" s="307"/>
      <c r="H849" s="3"/>
      <c r="I849" s="302"/>
    </row>
    <row r="850" spans="1:9" x14ac:dyDescent="0.25">
      <c r="A850" s="308" t="s">
        <v>443</v>
      </c>
      <c r="B850" s="309" t="s">
        <v>444</v>
      </c>
      <c r="C850" s="409" t="s">
        <v>445</v>
      </c>
      <c r="D850" s="409"/>
      <c r="E850" s="409"/>
      <c r="F850" s="409"/>
      <c r="G850" s="310" t="s">
        <v>446</v>
      </c>
      <c r="H850" s="311" t="s">
        <v>447</v>
      </c>
      <c r="I850" s="302"/>
    </row>
    <row r="851" spans="1:9" x14ac:dyDescent="0.25">
      <c r="A851" s="299">
        <v>44510</v>
      </c>
      <c r="B851" s="304">
        <v>1</v>
      </c>
      <c r="C851" s="410" t="s">
        <v>394</v>
      </c>
      <c r="D851" s="410"/>
      <c r="E851" s="410"/>
      <c r="F851" s="410"/>
      <c r="G851" s="300" t="s">
        <v>1</v>
      </c>
      <c r="H851" s="301">
        <v>650000</v>
      </c>
      <c r="I851" s="303">
        <v>650000</v>
      </c>
    </row>
    <row r="852" spans="1:9" x14ac:dyDescent="0.25">
      <c r="A852" s="299">
        <v>44510</v>
      </c>
      <c r="B852" s="304">
        <v>1</v>
      </c>
      <c r="C852" s="410" t="s">
        <v>296</v>
      </c>
      <c r="D852" s="410"/>
      <c r="E852" s="410"/>
      <c r="F852" s="410"/>
      <c r="G852" s="300" t="s">
        <v>1</v>
      </c>
      <c r="H852" s="301">
        <v>650000</v>
      </c>
      <c r="I852" s="303">
        <v>650000</v>
      </c>
    </row>
    <row r="853" spans="1:9" x14ac:dyDescent="0.25">
      <c r="A853" s="299">
        <v>44510</v>
      </c>
      <c r="B853" s="304">
        <v>1</v>
      </c>
      <c r="C853" s="410" t="s">
        <v>181</v>
      </c>
      <c r="D853" s="410"/>
      <c r="E853" s="410"/>
      <c r="F853" s="410"/>
      <c r="G853" s="300" t="s">
        <v>1</v>
      </c>
      <c r="H853" s="301">
        <v>800000</v>
      </c>
      <c r="I853" s="303">
        <v>800000</v>
      </c>
    </row>
    <row r="854" spans="1:9" x14ac:dyDescent="0.25">
      <c r="A854" s="299">
        <v>44510</v>
      </c>
      <c r="B854" s="304">
        <v>1</v>
      </c>
      <c r="C854" s="410" t="s">
        <v>127</v>
      </c>
      <c r="D854" s="410"/>
      <c r="E854" s="410"/>
      <c r="F854" s="410"/>
      <c r="G854" s="300" t="s">
        <v>1</v>
      </c>
      <c r="H854" s="301">
        <v>450000</v>
      </c>
      <c r="I854" s="303">
        <v>450000</v>
      </c>
    </row>
    <row r="855" spans="1:9" x14ac:dyDescent="0.25">
      <c r="A855" s="299">
        <v>44510</v>
      </c>
      <c r="B855" s="304">
        <v>1</v>
      </c>
      <c r="C855" s="410" t="s">
        <v>395</v>
      </c>
      <c r="D855" s="410"/>
      <c r="E855" s="410"/>
      <c r="F855" s="410"/>
      <c r="G855" s="300" t="s">
        <v>1</v>
      </c>
      <c r="H855" s="301">
        <v>450000</v>
      </c>
      <c r="I855" s="303">
        <v>450000</v>
      </c>
    </row>
    <row r="856" spans="1:9" x14ac:dyDescent="0.25">
      <c r="A856" s="299">
        <v>44510</v>
      </c>
      <c r="B856" s="304">
        <v>1</v>
      </c>
      <c r="C856" s="416" t="s">
        <v>16</v>
      </c>
      <c r="D856" s="416"/>
      <c r="E856" s="416"/>
      <c r="F856" s="416"/>
      <c r="G856" s="300" t="s">
        <v>1</v>
      </c>
      <c r="H856" s="301">
        <v>100000</v>
      </c>
      <c r="I856" s="303">
        <v>100000</v>
      </c>
    </row>
    <row r="857" spans="1:9" x14ac:dyDescent="0.25">
      <c r="A857" s="299">
        <v>44510</v>
      </c>
      <c r="B857" s="304">
        <v>1</v>
      </c>
      <c r="C857" s="416" t="s">
        <v>126</v>
      </c>
      <c r="D857" s="416"/>
      <c r="E857" s="416"/>
      <c r="F857" s="416"/>
      <c r="G857" s="300" t="s">
        <v>1</v>
      </c>
      <c r="H857" s="301">
        <v>450000</v>
      </c>
      <c r="I857" s="303">
        <v>450000</v>
      </c>
    </row>
    <row r="858" spans="1:9" x14ac:dyDescent="0.25">
      <c r="A858" s="299">
        <v>44510</v>
      </c>
      <c r="B858" s="304">
        <v>1</v>
      </c>
      <c r="C858" s="416" t="s">
        <v>302</v>
      </c>
      <c r="D858" s="416"/>
      <c r="E858" s="416"/>
      <c r="F858" s="416"/>
      <c r="G858" s="300" t="s">
        <v>1</v>
      </c>
      <c r="H858" s="301">
        <v>2500000</v>
      </c>
      <c r="I858" s="303">
        <v>2500000</v>
      </c>
    </row>
    <row r="859" spans="1:9" x14ac:dyDescent="0.25">
      <c r="A859" s="299">
        <v>44510</v>
      </c>
      <c r="B859" s="304">
        <v>2</v>
      </c>
      <c r="C859" s="416" t="s">
        <v>13</v>
      </c>
      <c r="D859" s="416"/>
      <c r="E859" s="416"/>
      <c r="F859" s="416"/>
      <c r="G859" s="300" t="s">
        <v>1</v>
      </c>
      <c r="H859" s="301">
        <v>150000</v>
      </c>
      <c r="I859" s="303">
        <v>300000</v>
      </c>
    </row>
    <row r="860" spans="1:9" x14ac:dyDescent="0.25">
      <c r="A860" s="299">
        <v>44510</v>
      </c>
      <c r="B860" s="304">
        <v>1</v>
      </c>
      <c r="C860" s="416" t="s">
        <v>241</v>
      </c>
      <c r="D860" s="416"/>
      <c r="E860" s="416"/>
      <c r="F860" s="416"/>
      <c r="G860" s="300" t="s">
        <v>1</v>
      </c>
      <c r="H860" s="301">
        <v>150000</v>
      </c>
      <c r="I860" s="303">
        <v>150000</v>
      </c>
    </row>
    <row r="861" spans="1:9" x14ac:dyDescent="0.25">
      <c r="A861" s="299">
        <v>44510</v>
      </c>
      <c r="B861" s="304">
        <v>1</v>
      </c>
      <c r="C861" s="416" t="s">
        <v>195</v>
      </c>
      <c r="D861" s="416"/>
      <c r="E861" s="416"/>
      <c r="F861" s="416"/>
      <c r="G861" s="300" t="s">
        <v>1</v>
      </c>
      <c r="H861" s="301">
        <v>250000</v>
      </c>
      <c r="I861" s="303">
        <v>250000</v>
      </c>
    </row>
    <row r="862" spans="1:9" x14ac:dyDescent="0.25">
      <c r="A862" s="299">
        <v>44510</v>
      </c>
      <c r="B862" s="304">
        <v>1</v>
      </c>
      <c r="C862" s="416" t="s">
        <v>22</v>
      </c>
      <c r="D862" s="416"/>
      <c r="E862" s="416"/>
      <c r="F862" s="416"/>
      <c r="G862" s="300" t="s">
        <v>1</v>
      </c>
      <c r="H862" s="301">
        <v>50000</v>
      </c>
      <c r="I862" s="303">
        <v>50000</v>
      </c>
    </row>
    <row r="863" spans="1:9" x14ac:dyDescent="0.25">
      <c r="A863" s="299">
        <v>44510</v>
      </c>
      <c r="B863" s="304">
        <v>2</v>
      </c>
      <c r="C863" s="416" t="s">
        <v>74</v>
      </c>
      <c r="D863" s="416"/>
      <c r="E863" s="416"/>
      <c r="F863" s="416"/>
      <c r="G863" s="300" t="s">
        <v>1</v>
      </c>
      <c r="H863" s="301">
        <v>100000</v>
      </c>
      <c r="I863" s="303">
        <v>200000</v>
      </c>
    </row>
    <row r="864" spans="1:9" x14ac:dyDescent="0.25">
      <c r="A864" s="299">
        <v>44510</v>
      </c>
      <c r="B864" s="304">
        <v>1</v>
      </c>
      <c r="C864" s="423" t="s">
        <v>17</v>
      </c>
      <c r="D864" s="423"/>
      <c r="E864" s="423"/>
      <c r="F864" s="423"/>
      <c r="G864" s="300" t="s">
        <v>1</v>
      </c>
      <c r="H864" s="3">
        <v>100000</v>
      </c>
      <c r="I864" s="303">
        <v>100000</v>
      </c>
    </row>
    <row r="865" spans="1:10" x14ac:dyDescent="0.25">
      <c r="B865" s="327"/>
      <c r="C865" s="424"/>
      <c r="D865" s="424"/>
      <c r="E865" s="424"/>
      <c r="F865" s="424"/>
      <c r="G865" s="315"/>
      <c r="H865" s="316"/>
      <c r="I865" s="317"/>
      <c r="J865" s="331"/>
    </row>
    <row r="866" spans="1:10" ht="21" x14ac:dyDescent="0.35">
      <c r="A866" s="306"/>
      <c r="B866" s="318"/>
      <c r="C866" s="419" t="s">
        <v>498</v>
      </c>
      <c r="D866" s="419"/>
      <c r="E866" s="419"/>
      <c r="F866" s="419"/>
      <c r="G866" s="307"/>
      <c r="H866" s="3"/>
      <c r="I866" s="302"/>
    </row>
    <row r="867" spans="1:10" x14ac:dyDescent="0.25">
      <c r="A867" s="308" t="s">
        <v>443</v>
      </c>
      <c r="B867" s="309" t="s">
        <v>444</v>
      </c>
      <c r="C867" s="409" t="s">
        <v>445</v>
      </c>
      <c r="D867" s="409"/>
      <c r="E867" s="409"/>
      <c r="F867" s="409"/>
      <c r="G867" s="310" t="s">
        <v>446</v>
      </c>
      <c r="H867" s="311" t="s">
        <v>447</v>
      </c>
      <c r="I867" s="302"/>
    </row>
    <row r="868" spans="1:10" x14ac:dyDescent="0.25">
      <c r="A868" s="299">
        <v>44510</v>
      </c>
      <c r="B868" s="304">
        <v>1</v>
      </c>
      <c r="C868" s="410" t="s">
        <v>181</v>
      </c>
      <c r="D868" s="410"/>
      <c r="E868" s="410"/>
      <c r="F868" s="410"/>
      <c r="G868" s="300" t="s">
        <v>1</v>
      </c>
      <c r="H868" s="301">
        <v>800000</v>
      </c>
      <c r="I868" s="303">
        <v>800000</v>
      </c>
    </row>
    <row r="869" spans="1:10" x14ac:dyDescent="0.25">
      <c r="A869" s="299">
        <v>44510</v>
      </c>
      <c r="B869" s="304">
        <v>1</v>
      </c>
      <c r="C869" s="410" t="s">
        <v>396</v>
      </c>
      <c r="D869" s="410"/>
      <c r="E869" s="410"/>
      <c r="F869" s="410"/>
      <c r="G869" s="300" t="s">
        <v>1</v>
      </c>
      <c r="H869" s="301">
        <v>50000</v>
      </c>
      <c r="I869" s="303">
        <v>50000</v>
      </c>
    </row>
    <row r="870" spans="1:10" x14ac:dyDescent="0.25">
      <c r="A870" s="299">
        <v>44510</v>
      </c>
      <c r="B870" s="304">
        <v>1</v>
      </c>
      <c r="C870" s="410" t="s">
        <v>302</v>
      </c>
      <c r="D870" s="410"/>
      <c r="E870" s="410"/>
      <c r="F870" s="410"/>
      <c r="G870" s="300" t="s">
        <v>1</v>
      </c>
      <c r="H870" s="301">
        <v>2500000</v>
      </c>
      <c r="I870" s="303">
        <v>2500000</v>
      </c>
    </row>
    <row r="871" spans="1:10" x14ac:dyDescent="0.25">
      <c r="A871" s="299">
        <v>44510</v>
      </c>
      <c r="B871" s="304">
        <v>2</v>
      </c>
      <c r="C871" s="410" t="s">
        <v>202</v>
      </c>
      <c r="D871" s="410"/>
      <c r="E871" s="410"/>
      <c r="F871" s="410"/>
      <c r="G871" s="300" t="s">
        <v>1</v>
      </c>
      <c r="H871" s="301">
        <v>250000</v>
      </c>
      <c r="I871" s="303">
        <v>500000</v>
      </c>
    </row>
    <row r="872" spans="1:10" x14ac:dyDescent="0.25">
      <c r="A872" s="299">
        <v>44510</v>
      </c>
      <c r="B872" s="304">
        <v>1</v>
      </c>
      <c r="C872" s="410" t="s">
        <v>85</v>
      </c>
      <c r="D872" s="410"/>
      <c r="E872" s="410"/>
      <c r="F872" s="410"/>
      <c r="G872" s="300" t="s">
        <v>1</v>
      </c>
      <c r="H872" s="301">
        <v>450000</v>
      </c>
      <c r="I872" s="303">
        <v>450000</v>
      </c>
    </row>
    <row r="873" spans="1:10" x14ac:dyDescent="0.25">
      <c r="A873" s="299">
        <v>44510</v>
      </c>
      <c r="B873" s="304">
        <v>1</v>
      </c>
      <c r="C873" s="410" t="s">
        <v>193</v>
      </c>
      <c r="D873" s="410"/>
      <c r="E873" s="410"/>
      <c r="F873" s="410"/>
      <c r="G873" s="300" t="s">
        <v>1</v>
      </c>
      <c r="H873" s="301">
        <v>800000</v>
      </c>
      <c r="I873" s="303">
        <v>800000</v>
      </c>
    </row>
    <row r="874" spans="1:10" x14ac:dyDescent="0.25">
      <c r="A874" s="299">
        <v>44510</v>
      </c>
      <c r="B874" s="304">
        <v>4</v>
      </c>
      <c r="C874" s="410" t="s">
        <v>13</v>
      </c>
      <c r="D874" s="410"/>
      <c r="E874" s="410"/>
      <c r="F874" s="410"/>
      <c r="G874" s="300" t="s">
        <v>1</v>
      </c>
      <c r="H874" s="301">
        <v>150000</v>
      </c>
      <c r="I874" s="303">
        <v>600000</v>
      </c>
    </row>
    <row r="875" spans="1:10" x14ac:dyDescent="0.25">
      <c r="A875" s="299">
        <v>44510</v>
      </c>
      <c r="B875" s="304">
        <v>2</v>
      </c>
      <c r="C875" s="410" t="s">
        <v>117</v>
      </c>
      <c r="D875" s="410"/>
      <c r="E875" s="410"/>
      <c r="F875" s="410"/>
      <c r="G875" s="300" t="s">
        <v>1</v>
      </c>
      <c r="H875" s="301">
        <v>650000</v>
      </c>
      <c r="I875" s="303">
        <v>650000</v>
      </c>
    </row>
    <row r="876" spans="1:10" x14ac:dyDescent="0.25">
      <c r="A876" s="299">
        <v>44510</v>
      </c>
      <c r="B876" s="304">
        <v>1</v>
      </c>
      <c r="C876" s="410" t="s">
        <v>70</v>
      </c>
      <c r="D876" s="410"/>
      <c r="E876" s="410"/>
      <c r="F876" s="410"/>
      <c r="G876" s="300" t="s">
        <v>1</v>
      </c>
      <c r="H876" s="301">
        <v>450000</v>
      </c>
      <c r="I876" s="303">
        <v>450000</v>
      </c>
    </row>
    <row r="877" spans="1:10" x14ac:dyDescent="0.25">
      <c r="A877" s="299">
        <v>44510</v>
      </c>
      <c r="B877" s="304">
        <v>1</v>
      </c>
      <c r="C877" s="410" t="s">
        <v>16</v>
      </c>
      <c r="D877" s="410"/>
      <c r="E877" s="410"/>
      <c r="F877" s="410"/>
      <c r="G877" s="300" t="s">
        <v>1</v>
      </c>
      <c r="H877" s="301">
        <v>100000</v>
      </c>
      <c r="I877" s="303">
        <v>100000</v>
      </c>
    </row>
    <row r="878" spans="1:10" x14ac:dyDescent="0.25">
      <c r="A878" s="299">
        <v>44510</v>
      </c>
      <c r="B878" s="304">
        <v>1</v>
      </c>
      <c r="C878" s="410" t="s">
        <v>17</v>
      </c>
      <c r="D878" s="410"/>
      <c r="E878" s="410"/>
      <c r="F878" s="410"/>
      <c r="G878" s="300" t="s">
        <v>1</v>
      </c>
      <c r="H878" s="301">
        <v>100000</v>
      </c>
      <c r="I878" s="303">
        <v>100000</v>
      </c>
    </row>
    <row r="879" spans="1:10" x14ac:dyDescent="0.25">
      <c r="A879" s="299">
        <v>44510</v>
      </c>
      <c r="B879" s="304">
        <v>1</v>
      </c>
      <c r="C879" s="410" t="s">
        <v>397</v>
      </c>
      <c r="D879" s="410"/>
      <c r="E879" s="410"/>
      <c r="F879" s="410"/>
      <c r="G879" s="300" t="s">
        <v>1</v>
      </c>
      <c r="H879" s="301">
        <v>450000</v>
      </c>
      <c r="I879" s="303">
        <v>450000</v>
      </c>
    </row>
    <row r="880" spans="1:10" x14ac:dyDescent="0.25">
      <c r="A880" s="299">
        <v>44510</v>
      </c>
      <c r="B880" s="304">
        <v>1</v>
      </c>
      <c r="C880" s="410" t="s">
        <v>398</v>
      </c>
      <c r="D880" s="410"/>
      <c r="E880" s="410"/>
      <c r="F880" s="410"/>
      <c r="G880" s="300" t="s">
        <v>1</v>
      </c>
      <c r="H880" s="3">
        <v>2500000</v>
      </c>
      <c r="I880" s="303">
        <v>2500000</v>
      </c>
    </row>
    <row r="881" spans="1:10" x14ac:dyDescent="0.25">
      <c r="B881" s="327"/>
      <c r="C881" s="421"/>
      <c r="D881" s="421"/>
      <c r="E881" s="421"/>
      <c r="F881" s="421"/>
      <c r="G881" s="315"/>
      <c r="H881" s="316"/>
      <c r="I881" s="317"/>
      <c r="J881" s="331"/>
    </row>
    <row r="882" spans="1:10" ht="21" x14ac:dyDescent="0.35">
      <c r="A882" s="306"/>
      <c r="B882" s="318"/>
      <c r="C882" s="419" t="s">
        <v>499</v>
      </c>
      <c r="D882" s="419"/>
      <c r="E882" s="419"/>
      <c r="F882" s="419"/>
      <c r="G882" s="307"/>
      <c r="H882" s="3"/>
      <c r="I882" s="302"/>
    </row>
    <row r="883" spans="1:10" x14ac:dyDescent="0.25">
      <c r="A883" s="308" t="s">
        <v>443</v>
      </c>
      <c r="B883" s="309" t="s">
        <v>444</v>
      </c>
      <c r="C883" s="409" t="s">
        <v>445</v>
      </c>
      <c r="D883" s="409"/>
      <c r="E883" s="409"/>
      <c r="F883" s="409"/>
      <c r="G883" s="310" t="s">
        <v>446</v>
      </c>
      <c r="H883" s="311" t="s">
        <v>447</v>
      </c>
      <c r="I883" s="302"/>
    </row>
    <row r="884" spans="1:10" x14ac:dyDescent="0.25">
      <c r="A884" s="299">
        <v>44510</v>
      </c>
      <c r="B884" s="304">
        <v>1</v>
      </c>
      <c r="C884" s="410" t="s">
        <v>399</v>
      </c>
      <c r="D884" s="410"/>
      <c r="E884" s="410"/>
      <c r="F884" s="410"/>
      <c r="G884" s="300" t="s">
        <v>1</v>
      </c>
      <c r="H884" s="301">
        <v>650000</v>
      </c>
      <c r="I884" s="303">
        <v>650000</v>
      </c>
    </row>
    <row r="885" spans="1:10" x14ac:dyDescent="0.25">
      <c r="A885" s="299">
        <v>44510</v>
      </c>
      <c r="B885" s="304">
        <v>1</v>
      </c>
      <c r="C885" s="410" t="s">
        <v>400</v>
      </c>
      <c r="D885" s="410"/>
      <c r="E885" s="410"/>
      <c r="F885" s="410"/>
      <c r="G885" s="300" t="s">
        <v>1</v>
      </c>
      <c r="H885" s="301">
        <v>650000</v>
      </c>
      <c r="I885" s="303">
        <v>650000</v>
      </c>
    </row>
    <row r="886" spans="1:10" x14ac:dyDescent="0.25">
      <c r="A886" s="299">
        <v>44510</v>
      </c>
      <c r="B886" s="304">
        <v>1</v>
      </c>
      <c r="C886" s="410" t="s">
        <v>15</v>
      </c>
      <c r="D886" s="410"/>
      <c r="E886" s="410"/>
      <c r="F886" s="410"/>
      <c r="G886" s="300" t="s">
        <v>1</v>
      </c>
      <c r="H886" s="301">
        <v>450000</v>
      </c>
      <c r="I886" s="303">
        <v>450000</v>
      </c>
    </row>
    <row r="887" spans="1:10" x14ac:dyDescent="0.25">
      <c r="A887" s="299">
        <v>44510</v>
      </c>
      <c r="B887" s="304">
        <v>1</v>
      </c>
      <c r="C887" s="416" t="s">
        <v>401</v>
      </c>
      <c r="D887" s="416"/>
      <c r="E887" s="416"/>
      <c r="F887" s="416"/>
      <c r="G887" s="300" t="s">
        <v>1</v>
      </c>
      <c r="H887" s="301">
        <v>450000</v>
      </c>
      <c r="I887" s="303">
        <v>450000</v>
      </c>
    </row>
    <row r="888" spans="1:10" x14ac:dyDescent="0.25">
      <c r="A888" s="299">
        <v>44510</v>
      </c>
      <c r="B888" s="304">
        <v>1</v>
      </c>
      <c r="C888" s="416" t="s">
        <v>20</v>
      </c>
      <c r="D888" s="416"/>
      <c r="E888" s="416"/>
      <c r="F888" s="416"/>
      <c r="G888" s="300" t="s">
        <v>1</v>
      </c>
      <c r="H888" s="301">
        <v>250000</v>
      </c>
      <c r="I888" s="303">
        <v>250000</v>
      </c>
    </row>
    <row r="889" spans="1:10" x14ac:dyDescent="0.25">
      <c r="A889" s="299">
        <v>44510</v>
      </c>
      <c r="B889" s="304">
        <v>2</v>
      </c>
      <c r="C889" s="416" t="s">
        <v>402</v>
      </c>
      <c r="D889" s="416"/>
      <c r="E889" s="416"/>
      <c r="F889" s="416"/>
      <c r="G889" s="300" t="s">
        <v>1</v>
      </c>
      <c r="H889" s="301">
        <v>50000</v>
      </c>
      <c r="I889" s="303">
        <v>100000</v>
      </c>
    </row>
    <row r="890" spans="1:10" x14ac:dyDescent="0.25">
      <c r="A890" s="299">
        <v>44510</v>
      </c>
      <c r="B890" s="304">
        <v>1</v>
      </c>
      <c r="C890" s="416" t="s">
        <v>101</v>
      </c>
      <c r="D890" s="416"/>
      <c r="E890" s="416"/>
      <c r="F890" s="416"/>
      <c r="G890" s="300" t="s">
        <v>1</v>
      </c>
      <c r="H890" s="301">
        <v>30000</v>
      </c>
      <c r="I890" s="303">
        <v>30000</v>
      </c>
    </row>
    <row r="891" spans="1:10" x14ac:dyDescent="0.25">
      <c r="A891" s="299">
        <v>44510</v>
      </c>
      <c r="B891" s="304">
        <v>1</v>
      </c>
      <c r="C891" s="416" t="s">
        <v>202</v>
      </c>
      <c r="D891" s="416"/>
      <c r="E891" s="416"/>
      <c r="F891" s="416"/>
      <c r="G891" s="300" t="s">
        <v>1</v>
      </c>
      <c r="H891" s="301">
        <v>250000</v>
      </c>
      <c r="I891" s="303">
        <v>250000</v>
      </c>
    </row>
    <row r="892" spans="1:10" x14ac:dyDescent="0.25">
      <c r="A892" s="299">
        <v>44510</v>
      </c>
      <c r="B892" s="304">
        <v>4</v>
      </c>
      <c r="C892" s="410" t="s">
        <v>403</v>
      </c>
      <c r="D892" s="410"/>
      <c r="E892" s="410"/>
      <c r="F892" s="410"/>
      <c r="G892" s="300" t="s">
        <v>1</v>
      </c>
      <c r="H892" s="301">
        <v>500000</v>
      </c>
      <c r="I892" s="303">
        <v>2000000</v>
      </c>
    </row>
    <row r="893" spans="1:10" x14ac:dyDescent="0.25">
      <c r="A893" s="299">
        <v>44510</v>
      </c>
      <c r="B893" s="304">
        <v>1</v>
      </c>
      <c r="C893" s="410" t="s">
        <v>404</v>
      </c>
      <c r="D893" s="410"/>
      <c r="E893" s="410"/>
      <c r="F893" s="410"/>
      <c r="G893" s="300" t="s">
        <v>1</v>
      </c>
      <c r="H893" s="301">
        <v>1500000</v>
      </c>
      <c r="I893" s="303">
        <v>1500000</v>
      </c>
    </row>
    <row r="894" spans="1:10" x14ac:dyDescent="0.25">
      <c r="A894" s="299">
        <v>44510</v>
      </c>
      <c r="B894" s="304">
        <v>1</v>
      </c>
      <c r="C894" s="410" t="s">
        <v>405</v>
      </c>
      <c r="D894" s="410"/>
      <c r="E894" s="410"/>
      <c r="F894" s="410"/>
      <c r="G894" s="300" t="s">
        <v>1</v>
      </c>
      <c r="H894" s="301">
        <v>450000</v>
      </c>
      <c r="I894" s="303">
        <v>450000</v>
      </c>
    </row>
    <row r="895" spans="1:10" x14ac:dyDescent="0.25">
      <c r="A895" s="299">
        <v>44510</v>
      </c>
      <c r="B895" s="304">
        <v>1</v>
      </c>
      <c r="C895" s="410" t="s">
        <v>85</v>
      </c>
      <c r="D895" s="410"/>
      <c r="E895" s="410"/>
      <c r="F895" s="410"/>
      <c r="G895" s="300" t="s">
        <v>1</v>
      </c>
      <c r="H895" s="301">
        <v>450000</v>
      </c>
      <c r="I895" s="303">
        <v>450000</v>
      </c>
    </row>
    <row r="896" spans="1:10" x14ac:dyDescent="0.25">
      <c r="A896" s="299">
        <v>44510</v>
      </c>
      <c r="B896" s="304">
        <v>1</v>
      </c>
      <c r="C896" s="410" t="s">
        <v>406</v>
      </c>
      <c r="D896" s="410"/>
      <c r="E896" s="410"/>
      <c r="F896" s="410"/>
      <c r="G896" s="300" t="s">
        <v>1</v>
      </c>
      <c r="H896" s="301">
        <v>450000</v>
      </c>
      <c r="I896" s="303">
        <v>450000</v>
      </c>
    </row>
    <row r="897" spans="1:9" x14ac:dyDescent="0.25">
      <c r="A897" s="299">
        <v>44510</v>
      </c>
      <c r="B897" s="304">
        <v>3</v>
      </c>
      <c r="C897" s="410" t="s">
        <v>16</v>
      </c>
      <c r="D897" s="410"/>
      <c r="E897" s="410"/>
      <c r="F897" s="410"/>
      <c r="G897" s="300" t="s">
        <v>1</v>
      </c>
      <c r="H897" s="301">
        <v>100000</v>
      </c>
      <c r="I897" s="303">
        <v>200000</v>
      </c>
    </row>
    <row r="898" spans="1:9" x14ac:dyDescent="0.25">
      <c r="A898" s="299">
        <v>44510</v>
      </c>
      <c r="B898" s="304">
        <v>3</v>
      </c>
      <c r="C898" s="410" t="s">
        <v>17</v>
      </c>
      <c r="D898" s="410"/>
      <c r="E898" s="410"/>
      <c r="F898" s="410"/>
      <c r="G898" s="300" t="s">
        <v>1</v>
      </c>
      <c r="H898" s="301">
        <v>100000</v>
      </c>
      <c r="I898" s="303">
        <v>100000</v>
      </c>
    </row>
    <row r="899" spans="1:9" x14ac:dyDescent="0.25">
      <c r="A899" s="299">
        <v>44510</v>
      </c>
      <c r="B899" s="304">
        <v>1</v>
      </c>
      <c r="C899" s="410" t="s">
        <v>235</v>
      </c>
      <c r="D899" s="410"/>
      <c r="E899" s="410"/>
      <c r="F899" s="410"/>
      <c r="G899" s="300" t="s">
        <v>1</v>
      </c>
      <c r="H899" s="301">
        <v>100000</v>
      </c>
      <c r="I899" s="303">
        <v>100000</v>
      </c>
    </row>
    <row r="900" spans="1:9" x14ac:dyDescent="0.25">
      <c r="A900" s="299">
        <v>44510</v>
      </c>
      <c r="B900" s="304">
        <v>1</v>
      </c>
      <c r="C900" s="410" t="s">
        <v>407</v>
      </c>
      <c r="D900" s="410"/>
      <c r="E900" s="410"/>
      <c r="F900" s="410"/>
      <c r="G900" s="300" t="s">
        <v>1</v>
      </c>
      <c r="H900" s="301">
        <v>450000</v>
      </c>
      <c r="I900" s="303">
        <v>450000</v>
      </c>
    </row>
    <row r="901" spans="1:9" x14ac:dyDescent="0.25">
      <c r="A901" s="299">
        <v>44510</v>
      </c>
      <c r="B901" s="304">
        <v>1</v>
      </c>
      <c r="C901" s="410" t="s">
        <v>408</v>
      </c>
      <c r="D901" s="410"/>
      <c r="E901" s="410"/>
      <c r="F901" s="410"/>
      <c r="G901" s="300" t="s">
        <v>1</v>
      </c>
      <c r="H901" s="301">
        <v>30000</v>
      </c>
      <c r="I901" s="303">
        <v>30000</v>
      </c>
    </row>
    <row r="902" spans="1:9" x14ac:dyDescent="0.25">
      <c r="A902" s="299">
        <v>44510</v>
      </c>
      <c r="B902" s="304">
        <v>1</v>
      </c>
      <c r="C902" s="410" t="s">
        <v>71</v>
      </c>
      <c r="D902" s="410"/>
      <c r="E902" s="410"/>
      <c r="F902" s="410"/>
      <c r="G902" s="300" t="s">
        <v>1</v>
      </c>
      <c r="H902" s="301">
        <v>30000</v>
      </c>
      <c r="I902" s="303">
        <v>30000</v>
      </c>
    </row>
    <row r="903" spans="1:9" x14ac:dyDescent="0.25">
      <c r="A903" s="299">
        <v>44510</v>
      </c>
      <c r="B903" s="304">
        <v>2</v>
      </c>
      <c r="C903" s="410" t="s">
        <v>409</v>
      </c>
      <c r="D903" s="410"/>
      <c r="E903" s="410"/>
      <c r="F903" s="410"/>
      <c r="G903" s="300" t="s">
        <v>1</v>
      </c>
      <c r="H903" s="301">
        <v>450000</v>
      </c>
      <c r="I903" s="303">
        <v>900000</v>
      </c>
    </row>
    <row r="904" spans="1:9" x14ac:dyDescent="0.25">
      <c r="A904" s="299">
        <v>44510</v>
      </c>
      <c r="B904" s="304">
        <v>1</v>
      </c>
      <c r="C904" s="410" t="s">
        <v>410</v>
      </c>
      <c r="D904" s="410"/>
      <c r="E904" s="410"/>
      <c r="F904" s="410"/>
      <c r="G904" s="300" t="s">
        <v>1</v>
      </c>
      <c r="H904" s="301">
        <v>800000</v>
      </c>
      <c r="I904" s="303">
        <v>800000</v>
      </c>
    </row>
    <row r="905" spans="1:9" x14ac:dyDescent="0.25">
      <c r="A905" s="299">
        <v>44510</v>
      </c>
      <c r="B905" s="304">
        <v>1</v>
      </c>
      <c r="C905" s="410" t="s">
        <v>411</v>
      </c>
      <c r="D905" s="410"/>
      <c r="E905" s="410"/>
      <c r="F905" s="410"/>
      <c r="G905" s="300" t="s">
        <v>1</v>
      </c>
      <c r="H905" s="301">
        <v>100000</v>
      </c>
      <c r="I905" s="303">
        <v>100000</v>
      </c>
    </row>
    <row r="906" spans="1:9" x14ac:dyDescent="0.25">
      <c r="A906" s="299">
        <v>44510</v>
      </c>
      <c r="B906" s="304">
        <v>1</v>
      </c>
      <c r="C906" s="410" t="s">
        <v>88</v>
      </c>
      <c r="D906" s="410"/>
      <c r="E906" s="410"/>
      <c r="F906" s="410"/>
      <c r="G906" s="300" t="s">
        <v>1</v>
      </c>
      <c r="H906" s="301">
        <v>1200000</v>
      </c>
      <c r="I906" s="303">
        <v>1200000</v>
      </c>
    </row>
    <row r="907" spans="1:9" x14ac:dyDescent="0.25">
      <c r="A907" s="299">
        <v>44510</v>
      </c>
      <c r="B907" s="304">
        <v>2</v>
      </c>
      <c r="C907" s="410" t="s">
        <v>142</v>
      </c>
      <c r="D907" s="410"/>
      <c r="E907" s="410"/>
      <c r="F907" s="410"/>
      <c r="G907" s="300" t="s">
        <v>1</v>
      </c>
      <c r="H907" s="301">
        <v>500000</v>
      </c>
      <c r="I907" s="303">
        <v>1000000</v>
      </c>
    </row>
    <row r="908" spans="1:9" x14ac:dyDescent="0.25">
      <c r="A908" s="299">
        <v>44510</v>
      </c>
      <c r="B908" s="304">
        <v>1</v>
      </c>
      <c r="C908" s="410" t="s">
        <v>126</v>
      </c>
      <c r="D908" s="410"/>
      <c r="E908" s="410"/>
      <c r="F908" s="410"/>
      <c r="G908" s="300" t="s">
        <v>1</v>
      </c>
      <c r="H908" s="301">
        <v>450000</v>
      </c>
      <c r="I908" s="303">
        <v>450000</v>
      </c>
    </row>
    <row r="909" spans="1:9" x14ac:dyDescent="0.25">
      <c r="A909" s="299">
        <v>44510</v>
      </c>
      <c r="B909" s="304">
        <v>7</v>
      </c>
      <c r="C909" s="410" t="s">
        <v>13</v>
      </c>
      <c r="D909" s="410"/>
      <c r="E909" s="410"/>
      <c r="F909" s="410"/>
      <c r="G909" s="300" t="s">
        <v>1</v>
      </c>
      <c r="H909" s="301">
        <v>150000</v>
      </c>
      <c r="I909" s="303">
        <v>1050000</v>
      </c>
    </row>
    <row r="910" spans="1:9" x14ac:dyDescent="0.25">
      <c r="A910" s="299">
        <v>44510</v>
      </c>
      <c r="B910" s="304">
        <v>1</v>
      </c>
      <c r="C910" s="410" t="s">
        <v>412</v>
      </c>
      <c r="D910" s="410"/>
      <c r="E910" s="410"/>
      <c r="F910" s="410"/>
      <c r="G910" s="300" t="s">
        <v>1</v>
      </c>
      <c r="H910" s="301">
        <v>50000</v>
      </c>
      <c r="I910" s="303">
        <v>50000</v>
      </c>
    </row>
    <row r="911" spans="1:9" x14ac:dyDescent="0.25">
      <c r="A911" s="299">
        <v>44510</v>
      </c>
      <c r="B911" s="304">
        <v>1</v>
      </c>
      <c r="C911" s="410" t="s">
        <v>413</v>
      </c>
      <c r="D911" s="410"/>
      <c r="E911" s="410"/>
      <c r="F911" s="410"/>
      <c r="G911" s="300" t="s">
        <v>1</v>
      </c>
      <c r="H911" s="301">
        <v>150000</v>
      </c>
      <c r="I911" s="303">
        <v>150000</v>
      </c>
    </row>
    <row r="912" spans="1:9" x14ac:dyDescent="0.25">
      <c r="A912" s="299">
        <v>44510</v>
      </c>
      <c r="B912" s="304">
        <v>2</v>
      </c>
      <c r="C912" s="410" t="s">
        <v>414</v>
      </c>
      <c r="D912" s="410"/>
      <c r="E912" s="410"/>
      <c r="F912" s="410"/>
      <c r="G912" s="300" t="s">
        <v>1</v>
      </c>
      <c r="H912" s="301">
        <v>50000</v>
      </c>
      <c r="I912" s="303">
        <v>100000</v>
      </c>
    </row>
    <row r="913" spans="1:10" x14ac:dyDescent="0.25">
      <c r="A913" s="299">
        <v>44510</v>
      </c>
      <c r="B913" s="304">
        <v>1</v>
      </c>
      <c r="C913" s="410" t="s">
        <v>277</v>
      </c>
      <c r="D913" s="410"/>
      <c r="E913" s="410"/>
      <c r="F913" s="410"/>
      <c r="G913" s="300" t="s">
        <v>1</v>
      </c>
      <c r="H913" s="301">
        <v>50000</v>
      </c>
      <c r="I913" s="303">
        <v>50000</v>
      </c>
    </row>
    <row r="914" spans="1:10" x14ac:dyDescent="0.25">
      <c r="A914" s="299">
        <v>44510</v>
      </c>
      <c r="B914" s="304">
        <v>5</v>
      </c>
      <c r="C914" s="410" t="s">
        <v>415</v>
      </c>
      <c r="D914" s="410"/>
      <c r="E914" s="410"/>
      <c r="F914" s="410"/>
      <c r="G914" s="300" t="s">
        <v>1</v>
      </c>
      <c r="H914" s="301">
        <v>50000</v>
      </c>
      <c r="I914" s="303">
        <v>250000</v>
      </c>
    </row>
    <row r="915" spans="1:10" x14ac:dyDescent="0.25">
      <c r="B915" s="327"/>
      <c r="C915" s="411"/>
      <c r="D915" s="411"/>
      <c r="E915" s="411"/>
      <c r="F915" s="411"/>
      <c r="G915" s="321"/>
      <c r="H915" s="322"/>
      <c r="I915" s="317"/>
      <c r="J915" s="331"/>
    </row>
    <row r="916" spans="1:10" ht="21" x14ac:dyDescent="0.35">
      <c r="A916" s="306"/>
      <c r="B916" s="318"/>
      <c r="C916" s="419" t="s">
        <v>500</v>
      </c>
      <c r="D916" s="419"/>
      <c r="E916" s="419"/>
      <c r="F916" s="419"/>
      <c r="G916" s="307"/>
      <c r="H916" s="301"/>
      <c r="I916" s="302"/>
    </row>
    <row r="917" spans="1:10" x14ac:dyDescent="0.25">
      <c r="A917" s="308" t="s">
        <v>443</v>
      </c>
      <c r="B917" s="309" t="s">
        <v>444</v>
      </c>
      <c r="C917" s="409" t="s">
        <v>445</v>
      </c>
      <c r="D917" s="409"/>
      <c r="E917" s="409"/>
      <c r="F917" s="409"/>
      <c r="G917" s="310" t="s">
        <v>446</v>
      </c>
      <c r="H917" s="311" t="s">
        <v>447</v>
      </c>
      <c r="I917" s="302"/>
    </row>
    <row r="918" spans="1:10" x14ac:dyDescent="0.25">
      <c r="A918" s="299">
        <v>44510</v>
      </c>
      <c r="B918" s="304">
        <v>1</v>
      </c>
      <c r="C918" s="410" t="s">
        <v>93</v>
      </c>
      <c r="D918" s="410"/>
      <c r="E918" s="410"/>
      <c r="F918" s="410"/>
      <c r="G918" s="300" t="s">
        <v>1</v>
      </c>
      <c r="H918" s="301">
        <v>650000</v>
      </c>
      <c r="I918" s="303">
        <v>650000</v>
      </c>
    </row>
    <row r="919" spans="1:10" x14ac:dyDescent="0.25">
      <c r="A919" s="299">
        <v>44510</v>
      </c>
      <c r="B919" s="304">
        <v>1</v>
      </c>
      <c r="C919" s="410" t="s">
        <v>416</v>
      </c>
      <c r="D919" s="410"/>
      <c r="E919" s="410"/>
      <c r="F919" s="410"/>
      <c r="G919" s="300" t="s">
        <v>1</v>
      </c>
      <c r="H919" s="301">
        <v>250000</v>
      </c>
      <c r="I919" s="303">
        <v>250000</v>
      </c>
    </row>
    <row r="920" spans="1:10" x14ac:dyDescent="0.25">
      <c r="A920" s="299">
        <v>44510</v>
      </c>
      <c r="B920" s="304">
        <v>2</v>
      </c>
      <c r="C920" s="410" t="s">
        <v>28</v>
      </c>
      <c r="D920" s="410"/>
      <c r="E920" s="410"/>
      <c r="F920" s="410"/>
      <c r="G920" s="300" t="s">
        <v>1</v>
      </c>
      <c r="H920" s="301">
        <v>150000</v>
      </c>
      <c r="I920" s="303">
        <v>300000</v>
      </c>
    </row>
    <row r="921" spans="1:10" x14ac:dyDescent="0.25">
      <c r="A921" s="299">
        <v>44510</v>
      </c>
      <c r="B921" s="304">
        <v>1</v>
      </c>
      <c r="C921" s="410" t="s">
        <v>417</v>
      </c>
      <c r="D921" s="410"/>
      <c r="E921" s="410"/>
      <c r="F921" s="410"/>
      <c r="G921" s="300" t="s">
        <v>1</v>
      </c>
      <c r="H921" s="301">
        <v>500000</v>
      </c>
      <c r="I921" s="303">
        <v>500000</v>
      </c>
    </row>
    <row r="922" spans="1:10" x14ac:dyDescent="0.25">
      <c r="A922" s="299">
        <v>44510</v>
      </c>
      <c r="B922" s="304">
        <v>8</v>
      </c>
      <c r="C922" s="410" t="s">
        <v>418</v>
      </c>
      <c r="D922" s="410"/>
      <c r="E922" s="410"/>
      <c r="F922" s="410"/>
      <c r="G922" s="300" t="s">
        <v>1</v>
      </c>
      <c r="H922" s="301">
        <v>500000</v>
      </c>
      <c r="I922" s="303">
        <v>4000000</v>
      </c>
    </row>
    <row r="923" spans="1:10" x14ac:dyDescent="0.25">
      <c r="A923" s="299">
        <v>44510</v>
      </c>
      <c r="B923" s="304">
        <v>5</v>
      </c>
      <c r="C923" s="410" t="s">
        <v>419</v>
      </c>
      <c r="D923" s="410"/>
      <c r="E923" s="410"/>
      <c r="F923" s="410"/>
      <c r="G923" s="300" t="s">
        <v>1</v>
      </c>
      <c r="H923" s="301">
        <v>500000</v>
      </c>
      <c r="I923" s="303">
        <v>2500000</v>
      </c>
    </row>
    <row r="924" spans="1:10" x14ac:dyDescent="0.25">
      <c r="A924" s="299">
        <v>44510</v>
      </c>
      <c r="B924" s="304">
        <v>5</v>
      </c>
      <c r="C924" s="410" t="s">
        <v>16</v>
      </c>
      <c r="D924" s="410"/>
      <c r="E924" s="410"/>
      <c r="F924" s="410"/>
      <c r="G924" s="300" t="s">
        <v>1</v>
      </c>
      <c r="H924" s="301">
        <v>100000</v>
      </c>
      <c r="I924" s="303">
        <v>500000</v>
      </c>
    </row>
    <row r="925" spans="1:10" x14ac:dyDescent="0.25">
      <c r="A925" s="299">
        <v>44510</v>
      </c>
      <c r="B925" s="304">
        <v>5</v>
      </c>
      <c r="C925" s="410" t="s">
        <v>17</v>
      </c>
      <c r="D925" s="410"/>
      <c r="E925" s="410"/>
      <c r="F925" s="410"/>
      <c r="G925" s="300" t="s">
        <v>1</v>
      </c>
      <c r="H925" s="301">
        <v>100000</v>
      </c>
      <c r="I925" s="303">
        <v>500000</v>
      </c>
    </row>
    <row r="926" spans="1:10" x14ac:dyDescent="0.25">
      <c r="A926" s="299">
        <v>44510</v>
      </c>
      <c r="B926" s="304">
        <v>1</v>
      </c>
      <c r="C926" s="410" t="s">
        <v>420</v>
      </c>
      <c r="D926" s="410"/>
      <c r="E926" s="410"/>
      <c r="F926" s="410"/>
      <c r="G926" s="300" t="s">
        <v>1</v>
      </c>
      <c r="H926" s="301">
        <v>450000</v>
      </c>
      <c r="I926" s="303">
        <v>450000</v>
      </c>
    </row>
    <row r="927" spans="1:10" x14ac:dyDescent="0.25">
      <c r="A927" s="299">
        <v>44510</v>
      </c>
      <c r="B927" s="304">
        <v>2</v>
      </c>
      <c r="C927" s="410" t="s">
        <v>421</v>
      </c>
      <c r="D927" s="410"/>
      <c r="E927" s="410"/>
      <c r="F927" s="410"/>
      <c r="G927" s="300" t="s">
        <v>1</v>
      </c>
      <c r="H927" s="301">
        <v>1500000</v>
      </c>
      <c r="I927" s="303">
        <v>3000000</v>
      </c>
    </row>
    <row r="928" spans="1:10" x14ac:dyDescent="0.25">
      <c r="A928" s="299">
        <v>44510</v>
      </c>
      <c r="B928" s="304">
        <v>3</v>
      </c>
      <c r="C928" s="410" t="s">
        <v>422</v>
      </c>
      <c r="D928" s="410"/>
      <c r="E928" s="410"/>
      <c r="F928" s="410"/>
      <c r="G928" s="300" t="s">
        <v>1</v>
      </c>
      <c r="H928" s="301">
        <v>450000</v>
      </c>
      <c r="I928" s="303">
        <v>1350000</v>
      </c>
    </row>
    <row r="929" spans="1:10" x14ac:dyDescent="0.25">
      <c r="A929" s="299">
        <v>44510</v>
      </c>
      <c r="B929" s="304">
        <v>1</v>
      </c>
      <c r="C929" s="410" t="s">
        <v>423</v>
      </c>
      <c r="D929" s="410"/>
      <c r="E929" s="410"/>
      <c r="F929" s="410"/>
      <c r="G929" s="300" t="s">
        <v>1</v>
      </c>
      <c r="H929" s="301">
        <v>450000</v>
      </c>
      <c r="I929" s="303">
        <v>450000</v>
      </c>
    </row>
    <row r="930" spans="1:10" x14ac:dyDescent="0.25">
      <c r="A930" s="299">
        <v>44510</v>
      </c>
      <c r="B930" s="304">
        <v>1</v>
      </c>
      <c r="C930" s="410" t="s">
        <v>230</v>
      </c>
      <c r="D930" s="410"/>
      <c r="E930" s="410"/>
      <c r="F930" s="410"/>
      <c r="G930" s="300" t="s">
        <v>1</v>
      </c>
      <c r="H930" s="301">
        <v>500000</v>
      </c>
      <c r="I930" s="303">
        <v>500000</v>
      </c>
    </row>
    <row r="931" spans="1:10" x14ac:dyDescent="0.25">
      <c r="A931" s="299">
        <v>44510</v>
      </c>
      <c r="B931" s="304">
        <v>1</v>
      </c>
      <c r="C931" s="410" t="s">
        <v>424</v>
      </c>
      <c r="D931" s="410"/>
      <c r="E931" s="410"/>
      <c r="F931" s="410"/>
      <c r="G931" s="300" t="s">
        <v>1</v>
      </c>
      <c r="H931" s="301">
        <v>2500000</v>
      </c>
      <c r="I931" s="303">
        <v>2500000</v>
      </c>
    </row>
    <row r="932" spans="1:10" x14ac:dyDescent="0.25">
      <c r="A932" s="299">
        <v>44510</v>
      </c>
      <c r="B932" s="304">
        <v>1</v>
      </c>
      <c r="C932" s="410" t="s">
        <v>425</v>
      </c>
      <c r="D932" s="410"/>
      <c r="E932" s="410"/>
      <c r="F932" s="410"/>
      <c r="G932" s="300" t="s">
        <v>1</v>
      </c>
      <c r="H932" s="301">
        <v>450000</v>
      </c>
      <c r="I932" s="303">
        <v>450000</v>
      </c>
    </row>
    <row r="933" spans="1:10" x14ac:dyDescent="0.25">
      <c r="A933" s="299">
        <v>44510</v>
      </c>
      <c r="B933" s="304">
        <v>3</v>
      </c>
      <c r="C933" s="410" t="s">
        <v>13</v>
      </c>
      <c r="D933" s="410"/>
      <c r="E933" s="410"/>
      <c r="F933" s="410"/>
      <c r="G933" s="300" t="s">
        <v>1</v>
      </c>
      <c r="H933" s="301">
        <v>150000</v>
      </c>
      <c r="I933" s="303">
        <v>450000</v>
      </c>
    </row>
    <row r="934" spans="1:10" x14ac:dyDescent="0.25">
      <c r="A934" s="299">
        <v>44510</v>
      </c>
      <c r="B934" s="304">
        <v>1</v>
      </c>
      <c r="C934" s="410" t="s">
        <v>225</v>
      </c>
      <c r="D934" s="410"/>
      <c r="E934" s="410"/>
      <c r="F934" s="410"/>
      <c r="G934" s="300" t="s">
        <v>1</v>
      </c>
      <c r="H934" s="301">
        <v>50000</v>
      </c>
      <c r="I934" s="303">
        <v>50000</v>
      </c>
    </row>
    <row r="935" spans="1:10" x14ac:dyDescent="0.25">
      <c r="A935" s="299">
        <v>44510</v>
      </c>
      <c r="B935" s="304">
        <v>1</v>
      </c>
      <c r="C935" s="410" t="s">
        <v>85</v>
      </c>
      <c r="D935" s="410"/>
      <c r="E935" s="410"/>
      <c r="F935" s="410"/>
      <c r="G935" s="300" t="s">
        <v>1</v>
      </c>
      <c r="H935" s="301">
        <v>450000</v>
      </c>
      <c r="I935" s="303">
        <v>450000</v>
      </c>
    </row>
    <row r="936" spans="1:10" x14ac:dyDescent="0.25">
      <c r="A936" s="299">
        <v>44510</v>
      </c>
      <c r="B936" s="304">
        <v>1</v>
      </c>
      <c r="C936" s="410" t="s">
        <v>426</v>
      </c>
      <c r="D936" s="410"/>
      <c r="E936" s="410"/>
      <c r="F936" s="410"/>
      <c r="G936" s="300" t="s">
        <v>1</v>
      </c>
      <c r="H936" s="3">
        <v>800000</v>
      </c>
      <c r="I936" s="303">
        <v>800000</v>
      </c>
    </row>
    <row r="937" spans="1:10" x14ac:dyDescent="0.25">
      <c r="B937" s="327"/>
      <c r="C937" s="421"/>
      <c r="D937" s="421"/>
      <c r="E937" s="421"/>
      <c r="F937" s="421"/>
      <c r="G937" s="321"/>
      <c r="H937" s="316"/>
      <c r="I937" s="317"/>
      <c r="J937" s="331"/>
    </row>
    <row r="938" spans="1:10" ht="21" x14ac:dyDescent="0.35">
      <c r="A938" s="306"/>
      <c r="B938" s="318"/>
      <c r="C938" s="419" t="s">
        <v>501</v>
      </c>
      <c r="D938" s="419"/>
      <c r="E938" s="419"/>
      <c r="F938" s="419"/>
      <c r="G938" s="307"/>
      <c r="H938" s="3"/>
      <c r="I938" s="302"/>
    </row>
    <row r="939" spans="1:10" x14ac:dyDescent="0.25">
      <c r="A939" s="308" t="s">
        <v>443</v>
      </c>
      <c r="B939" s="309" t="s">
        <v>444</v>
      </c>
      <c r="C939" s="409" t="s">
        <v>445</v>
      </c>
      <c r="D939" s="409"/>
      <c r="E939" s="409"/>
      <c r="F939" s="409"/>
      <c r="G939" s="310" t="s">
        <v>446</v>
      </c>
      <c r="H939" s="311" t="s">
        <v>447</v>
      </c>
      <c r="I939" s="302"/>
    </row>
    <row r="940" spans="1:10" x14ac:dyDescent="0.25">
      <c r="A940" s="299">
        <v>44510</v>
      </c>
      <c r="B940" s="304">
        <v>1</v>
      </c>
      <c r="C940" s="410" t="s">
        <v>427</v>
      </c>
      <c r="D940" s="410"/>
      <c r="E940" s="410"/>
      <c r="F940" s="410"/>
      <c r="G940" s="300" t="s">
        <v>1</v>
      </c>
      <c r="H940" s="301">
        <v>650000</v>
      </c>
      <c r="I940" s="303">
        <v>650000</v>
      </c>
    </row>
    <row r="941" spans="1:10" x14ac:dyDescent="0.25">
      <c r="A941" s="299">
        <v>44510</v>
      </c>
      <c r="B941" s="304">
        <v>2</v>
      </c>
      <c r="C941" s="410" t="s">
        <v>217</v>
      </c>
      <c r="D941" s="410"/>
      <c r="E941" s="410"/>
      <c r="F941" s="410"/>
      <c r="G941" s="300" t="s">
        <v>1</v>
      </c>
      <c r="H941" s="301">
        <v>500000</v>
      </c>
      <c r="I941" s="303">
        <v>1000000</v>
      </c>
    </row>
    <row r="942" spans="1:10" x14ac:dyDescent="0.25">
      <c r="A942" s="299">
        <v>44510</v>
      </c>
      <c r="B942" s="304">
        <v>1</v>
      </c>
      <c r="C942" s="410" t="s">
        <v>85</v>
      </c>
      <c r="D942" s="410"/>
      <c r="E942" s="410"/>
      <c r="F942" s="410"/>
      <c r="G942" s="300" t="s">
        <v>1</v>
      </c>
      <c r="H942" s="301">
        <v>450000</v>
      </c>
      <c r="I942" s="303">
        <v>450000</v>
      </c>
    </row>
    <row r="943" spans="1:10" x14ac:dyDescent="0.25">
      <c r="A943" s="299">
        <v>44510</v>
      </c>
      <c r="B943" s="304">
        <v>3</v>
      </c>
      <c r="C943" s="410" t="s">
        <v>13</v>
      </c>
      <c r="D943" s="410"/>
      <c r="E943" s="410"/>
      <c r="F943" s="410"/>
      <c r="G943" s="300" t="s">
        <v>1</v>
      </c>
      <c r="H943" s="301">
        <v>150000</v>
      </c>
      <c r="I943" s="303">
        <v>450000</v>
      </c>
    </row>
    <row r="944" spans="1:10" x14ac:dyDescent="0.25">
      <c r="A944" s="299">
        <v>44510</v>
      </c>
      <c r="B944" s="304">
        <v>1</v>
      </c>
      <c r="C944" s="410" t="s">
        <v>424</v>
      </c>
      <c r="D944" s="410"/>
      <c r="E944" s="410"/>
      <c r="F944" s="410"/>
      <c r="G944" s="300" t="s">
        <v>1</v>
      </c>
      <c r="H944" s="301">
        <v>2500000</v>
      </c>
      <c r="I944" s="303">
        <v>2500000</v>
      </c>
    </row>
    <row r="945" spans="1:10" x14ac:dyDescent="0.25">
      <c r="A945" s="299">
        <v>44510</v>
      </c>
      <c r="B945" s="304">
        <v>1</v>
      </c>
      <c r="C945" s="410" t="s">
        <v>80</v>
      </c>
      <c r="D945" s="410"/>
      <c r="E945" s="410"/>
      <c r="F945" s="410"/>
      <c r="G945" s="300" t="s">
        <v>1</v>
      </c>
      <c r="H945" s="301">
        <v>650000</v>
      </c>
      <c r="I945" s="303">
        <v>650000</v>
      </c>
    </row>
    <row r="946" spans="1:10" x14ac:dyDescent="0.25">
      <c r="A946" s="299">
        <v>44510</v>
      </c>
      <c r="B946" s="304">
        <v>6</v>
      </c>
      <c r="C946" s="410" t="s">
        <v>428</v>
      </c>
      <c r="D946" s="410"/>
      <c r="E946" s="410"/>
      <c r="F946" s="410"/>
      <c r="G946" s="300" t="s">
        <v>1</v>
      </c>
      <c r="H946" s="301">
        <v>50000</v>
      </c>
      <c r="I946" s="303">
        <v>300000</v>
      </c>
    </row>
    <row r="947" spans="1:10" x14ac:dyDescent="0.25">
      <c r="A947" s="299">
        <v>44510</v>
      </c>
      <c r="B947" s="304">
        <v>1</v>
      </c>
      <c r="C947" s="410" t="s">
        <v>429</v>
      </c>
      <c r="D947" s="410"/>
      <c r="E947" s="410"/>
      <c r="F947" s="410"/>
      <c r="G947" s="300" t="s">
        <v>1</v>
      </c>
      <c r="H947" s="301">
        <v>50000</v>
      </c>
      <c r="I947" s="303">
        <v>50000</v>
      </c>
    </row>
    <row r="948" spans="1:10" x14ac:dyDescent="0.25">
      <c r="A948" s="299">
        <v>44510</v>
      </c>
      <c r="B948" s="304">
        <v>1</v>
      </c>
      <c r="C948" s="410" t="s">
        <v>430</v>
      </c>
      <c r="D948" s="410"/>
      <c r="E948" s="410"/>
      <c r="F948" s="410"/>
      <c r="G948" s="300" t="s">
        <v>1</v>
      </c>
      <c r="H948" s="301">
        <v>120000</v>
      </c>
      <c r="I948" s="303">
        <v>120000</v>
      </c>
    </row>
    <row r="949" spans="1:10" x14ac:dyDescent="0.25">
      <c r="A949" s="299">
        <v>44511</v>
      </c>
      <c r="B949" s="304">
        <v>2</v>
      </c>
      <c r="C949" s="410" t="s">
        <v>430</v>
      </c>
      <c r="D949" s="410"/>
      <c r="E949" s="410"/>
      <c r="F949" s="410"/>
      <c r="G949" s="300" t="s">
        <v>1</v>
      </c>
      <c r="H949" s="301">
        <v>120001</v>
      </c>
      <c r="I949" s="303">
        <v>120001</v>
      </c>
    </row>
    <row r="950" spans="1:10" x14ac:dyDescent="0.25">
      <c r="A950" s="326"/>
      <c r="B950" s="327"/>
      <c r="C950" s="421"/>
      <c r="D950" s="421"/>
      <c r="E950" s="421"/>
      <c r="F950" s="421"/>
      <c r="G950" s="321"/>
      <c r="H950" s="322"/>
      <c r="I950" s="317"/>
      <c r="J950" s="331"/>
    </row>
    <row r="951" spans="1:10" ht="21" x14ac:dyDescent="0.35">
      <c r="A951" s="306"/>
      <c r="B951" s="318"/>
      <c r="C951" s="419" t="s">
        <v>502</v>
      </c>
      <c r="D951" s="419"/>
      <c r="E951" s="419"/>
      <c r="F951" s="419"/>
      <c r="G951" s="307"/>
      <c r="H951" s="301"/>
      <c r="I951" s="302"/>
    </row>
    <row r="952" spans="1:10" x14ac:dyDescent="0.25">
      <c r="A952" s="308" t="s">
        <v>443</v>
      </c>
      <c r="B952" s="309" t="s">
        <v>444</v>
      </c>
      <c r="C952" s="409" t="s">
        <v>445</v>
      </c>
      <c r="D952" s="409"/>
      <c r="E952" s="409"/>
      <c r="F952" s="409"/>
      <c r="G952" s="310" t="s">
        <v>446</v>
      </c>
      <c r="H952" s="311" t="s">
        <v>447</v>
      </c>
      <c r="I952" s="302"/>
    </row>
    <row r="953" spans="1:10" x14ac:dyDescent="0.25">
      <c r="A953" s="299">
        <v>44510</v>
      </c>
      <c r="B953" s="304">
        <v>2</v>
      </c>
      <c r="C953" s="410" t="s">
        <v>431</v>
      </c>
      <c r="D953" s="410"/>
      <c r="E953" s="410"/>
      <c r="F953" s="410"/>
      <c r="G953" s="300" t="s">
        <v>1</v>
      </c>
      <c r="H953" s="301">
        <v>650000</v>
      </c>
      <c r="I953" s="303">
        <v>1300000</v>
      </c>
    </row>
    <row r="954" spans="1:10" x14ac:dyDescent="0.25">
      <c r="A954" s="299">
        <v>44510</v>
      </c>
      <c r="B954" s="304">
        <v>1</v>
      </c>
      <c r="C954" s="410" t="s">
        <v>85</v>
      </c>
      <c r="D954" s="410"/>
      <c r="E954" s="410"/>
      <c r="F954" s="410"/>
      <c r="G954" s="300" t="s">
        <v>1</v>
      </c>
      <c r="H954" s="301">
        <v>450000</v>
      </c>
      <c r="I954" s="303">
        <v>450000</v>
      </c>
    </row>
    <row r="955" spans="1:10" x14ac:dyDescent="0.25">
      <c r="A955" s="299">
        <v>44510</v>
      </c>
      <c r="B955" s="304">
        <v>2</v>
      </c>
      <c r="C955" s="410" t="s">
        <v>70</v>
      </c>
      <c r="D955" s="410"/>
      <c r="E955" s="410"/>
      <c r="F955" s="410"/>
      <c r="G955" s="300" t="s">
        <v>1</v>
      </c>
      <c r="H955" s="301">
        <v>450000</v>
      </c>
      <c r="I955" s="303">
        <v>900000</v>
      </c>
    </row>
    <row r="956" spans="1:10" x14ac:dyDescent="0.25">
      <c r="A956" s="299">
        <v>44510</v>
      </c>
      <c r="B956" s="304">
        <v>2</v>
      </c>
      <c r="C956" s="410" t="s">
        <v>16</v>
      </c>
      <c r="D956" s="410"/>
      <c r="E956" s="410"/>
      <c r="F956" s="410"/>
      <c r="G956" s="300" t="s">
        <v>1</v>
      </c>
      <c r="H956" s="301">
        <v>100000</v>
      </c>
      <c r="I956" s="303">
        <v>200000</v>
      </c>
    </row>
    <row r="957" spans="1:10" x14ac:dyDescent="0.25">
      <c r="A957" s="299">
        <v>44510</v>
      </c>
      <c r="B957" s="304">
        <v>2</v>
      </c>
      <c r="C957" s="410" t="s">
        <v>17</v>
      </c>
      <c r="D957" s="410"/>
      <c r="E957" s="410"/>
      <c r="F957" s="410"/>
      <c r="G957" s="300" t="s">
        <v>1</v>
      </c>
      <c r="H957" s="301">
        <v>100000</v>
      </c>
      <c r="I957" s="303">
        <v>200000</v>
      </c>
    </row>
    <row r="958" spans="1:10" x14ac:dyDescent="0.25">
      <c r="A958" s="299">
        <v>44510</v>
      </c>
      <c r="B958" s="304">
        <v>2</v>
      </c>
      <c r="C958" s="410" t="s">
        <v>126</v>
      </c>
      <c r="D958" s="410"/>
      <c r="E958" s="410"/>
      <c r="F958" s="410"/>
      <c r="G958" s="300" t="s">
        <v>1</v>
      </c>
      <c r="H958" s="301">
        <v>450000</v>
      </c>
      <c r="I958" s="303">
        <v>900000</v>
      </c>
    </row>
    <row r="959" spans="1:10" x14ac:dyDescent="0.25">
      <c r="A959" s="299">
        <v>44510</v>
      </c>
      <c r="B959" s="304">
        <v>2</v>
      </c>
      <c r="C959" s="410" t="s">
        <v>74</v>
      </c>
      <c r="D959" s="410"/>
      <c r="E959" s="410"/>
      <c r="F959" s="410"/>
      <c r="G959" s="300" t="s">
        <v>1</v>
      </c>
      <c r="H959" s="301">
        <v>100000</v>
      </c>
      <c r="I959" s="303">
        <v>200000</v>
      </c>
    </row>
    <row r="960" spans="1:10" x14ac:dyDescent="0.25">
      <c r="A960" s="299">
        <v>44510</v>
      </c>
      <c r="B960" s="304">
        <v>1</v>
      </c>
      <c r="C960" s="410" t="s">
        <v>432</v>
      </c>
      <c r="D960" s="410"/>
      <c r="E960" s="410"/>
      <c r="F960" s="410"/>
      <c r="G960" s="300" t="s">
        <v>1</v>
      </c>
      <c r="H960" s="301">
        <v>450000</v>
      </c>
      <c r="I960" s="303">
        <v>450000</v>
      </c>
    </row>
    <row r="961" spans="1:10" x14ac:dyDescent="0.25">
      <c r="A961" s="299">
        <v>44510</v>
      </c>
      <c r="B961" s="304">
        <v>2</v>
      </c>
      <c r="C961" s="410" t="s">
        <v>105</v>
      </c>
      <c r="D961" s="410"/>
      <c r="E961" s="410"/>
      <c r="F961" s="410"/>
      <c r="G961" s="300" t="s">
        <v>1</v>
      </c>
      <c r="H961" s="301">
        <v>150000</v>
      </c>
      <c r="I961" s="303">
        <v>300000</v>
      </c>
    </row>
    <row r="962" spans="1:10" x14ac:dyDescent="0.25">
      <c r="A962" s="299">
        <v>44510</v>
      </c>
      <c r="B962" s="304">
        <v>1</v>
      </c>
      <c r="C962" s="410" t="s">
        <v>128</v>
      </c>
      <c r="D962" s="410"/>
      <c r="E962" s="410"/>
      <c r="F962" s="410"/>
      <c r="G962" s="300" t="s">
        <v>1</v>
      </c>
      <c r="H962" s="301">
        <v>30000</v>
      </c>
      <c r="I962" s="303">
        <v>30000</v>
      </c>
    </row>
    <row r="963" spans="1:10" x14ac:dyDescent="0.25">
      <c r="A963" s="299">
        <v>44510</v>
      </c>
      <c r="B963" s="304">
        <v>2</v>
      </c>
      <c r="C963" s="410" t="s">
        <v>71</v>
      </c>
      <c r="D963" s="410"/>
      <c r="E963" s="410"/>
      <c r="F963" s="410"/>
      <c r="G963" s="300" t="s">
        <v>1</v>
      </c>
      <c r="H963" s="301">
        <v>30000</v>
      </c>
      <c r="I963" s="303">
        <v>60000</v>
      </c>
    </row>
    <row r="964" spans="1:10" x14ac:dyDescent="0.25">
      <c r="A964" s="299">
        <v>44510</v>
      </c>
      <c r="B964" s="304">
        <v>1</v>
      </c>
      <c r="C964" s="410" t="s">
        <v>65</v>
      </c>
      <c r="D964" s="410"/>
      <c r="E964" s="410"/>
      <c r="F964" s="410"/>
      <c r="G964" s="300" t="s">
        <v>1</v>
      </c>
      <c r="H964" s="301">
        <v>30000</v>
      </c>
      <c r="I964" s="303">
        <v>30000</v>
      </c>
    </row>
    <row r="965" spans="1:10" x14ac:dyDescent="0.25">
      <c r="A965" s="299">
        <v>44510</v>
      </c>
      <c r="B965" s="304">
        <v>1</v>
      </c>
      <c r="C965" s="410" t="s">
        <v>10</v>
      </c>
      <c r="D965" s="410"/>
      <c r="E965" s="410"/>
      <c r="F965" s="410"/>
      <c r="G965" s="300" t="s">
        <v>1</v>
      </c>
      <c r="H965" s="301">
        <v>520000</v>
      </c>
      <c r="I965" s="303">
        <v>520000</v>
      </c>
    </row>
    <row r="966" spans="1:10" x14ac:dyDescent="0.25">
      <c r="A966" s="299">
        <v>44510</v>
      </c>
      <c r="B966" s="304">
        <v>2</v>
      </c>
      <c r="C966" s="410" t="s">
        <v>321</v>
      </c>
      <c r="D966" s="410"/>
      <c r="E966" s="410"/>
      <c r="F966" s="410"/>
      <c r="G966" s="300" t="s">
        <v>1</v>
      </c>
      <c r="H966" s="301">
        <v>120000</v>
      </c>
      <c r="I966" s="303">
        <v>240000</v>
      </c>
    </row>
    <row r="967" spans="1:10" x14ac:dyDescent="0.25">
      <c r="A967" s="299">
        <v>44510</v>
      </c>
      <c r="B967" s="304">
        <v>1</v>
      </c>
      <c r="C967" s="410" t="s">
        <v>433</v>
      </c>
      <c r="D967" s="410"/>
      <c r="E967" s="410"/>
      <c r="F967" s="410"/>
      <c r="G967" s="300" t="s">
        <v>1</v>
      </c>
      <c r="H967" s="301">
        <v>2500000</v>
      </c>
      <c r="I967" s="303">
        <v>2500000</v>
      </c>
    </row>
    <row r="968" spans="1:10" x14ac:dyDescent="0.25">
      <c r="A968" s="299">
        <v>44510</v>
      </c>
      <c r="B968" s="304">
        <v>1</v>
      </c>
      <c r="C968" s="410" t="s">
        <v>32</v>
      </c>
      <c r="D968" s="410"/>
      <c r="E968" s="410"/>
      <c r="F968" s="410"/>
      <c r="G968" s="300" t="s">
        <v>27</v>
      </c>
      <c r="H968" s="301">
        <v>0</v>
      </c>
      <c r="I968" s="303">
        <v>0</v>
      </c>
    </row>
    <row r="969" spans="1:10" x14ac:dyDescent="0.25">
      <c r="A969" s="299">
        <v>44650</v>
      </c>
      <c r="B969" s="304">
        <v>1</v>
      </c>
      <c r="C969" s="410" t="s">
        <v>431</v>
      </c>
      <c r="D969" s="410"/>
      <c r="E969" s="410"/>
      <c r="F969" s="410"/>
      <c r="G969" s="300" t="s">
        <v>1</v>
      </c>
      <c r="H969" s="3">
        <v>500000</v>
      </c>
      <c r="I969" s="303">
        <v>500000</v>
      </c>
    </row>
    <row r="970" spans="1:10" x14ac:dyDescent="0.25">
      <c r="A970" s="326"/>
      <c r="B970" s="327"/>
      <c r="C970" s="421"/>
      <c r="D970" s="421"/>
      <c r="E970" s="421"/>
      <c r="F970" s="421"/>
      <c r="G970" s="321"/>
      <c r="H970" s="316"/>
      <c r="I970" s="317"/>
      <c r="J970" s="331"/>
    </row>
    <row r="971" spans="1:10" ht="21" x14ac:dyDescent="0.35">
      <c r="A971" s="306"/>
      <c r="B971" s="318"/>
      <c r="C971" s="420" t="s">
        <v>503</v>
      </c>
      <c r="D971" s="420"/>
      <c r="E971" s="420"/>
      <c r="F971" s="420"/>
      <c r="G971" s="307"/>
      <c r="H971" s="3"/>
      <c r="I971" s="302"/>
    </row>
    <row r="972" spans="1:10" x14ac:dyDescent="0.25">
      <c r="A972" s="308" t="s">
        <v>443</v>
      </c>
      <c r="B972" s="309" t="s">
        <v>444</v>
      </c>
      <c r="C972" s="409" t="s">
        <v>445</v>
      </c>
      <c r="D972" s="409"/>
      <c r="E972" s="409"/>
      <c r="F972" s="409"/>
      <c r="G972" s="310" t="s">
        <v>446</v>
      </c>
      <c r="H972" s="311" t="s">
        <v>447</v>
      </c>
      <c r="I972" s="302"/>
    </row>
    <row r="973" spans="1:10" x14ac:dyDescent="0.25">
      <c r="A973" s="299">
        <v>44510</v>
      </c>
      <c r="B973" s="304">
        <v>3</v>
      </c>
      <c r="C973" s="410" t="s">
        <v>394</v>
      </c>
      <c r="D973" s="410"/>
      <c r="E973" s="410"/>
      <c r="F973" s="410"/>
      <c r="G973" s="300" t="s">
        <v>1</v>
      </c>
      <c r="H973" s="301">
        <v>650000</v>
      </c>
      <c r="I973" s="303">
        <v>650000</v>
      </c>
    </row>
    <row r="974" spans="1:10" x14ac:dyDescent="0.25">
      <c r="A974" s="299">
        <v>44510</v>
      </c>
      <c r="B974" s="304">
        <v>1</v>
      </c>
      <c r="C974" s="410" t="s">
        <v>85</v>
      </c>
      <c r="D974" s="410"/>
      <c r="E974" s="410"/>
      <c r="F974" s="410"/>
      <c r="G974" s="300" t="s">
        <v>1</v>
      </c>
      <c r="H974" s="301">
        <v>450000</v>
      </c>
      <c r="I974" s="303">
        <v>450000</v>
      </c>
    </row>
    <row r="975" spans="1:10" x14ac:dyDescent="0.25">
      <c r="A975" s="299">
        <v>44510</v>
      </c>
      <c r="B975" s="304">
        <v>2</v>
      </c>
      <c r="C975" s="410" t="s">
        <v>123</v>
      </c>
      <c r="D975" s="410"/>
      <c r="E975" s="410"/>
      <c r="F975" s="410"/>
      <c r="G975" s="300" t="s">
        <v>1</v>
      </c>
      <c r="H975" s="301">
        <v>450000</v>
      </c>
      <c r="I975" s="303">
        <v>450000</v>
      </c>
    </row>
    <row r="976" spans="1:10" x14ac:dyDescent="0.25">
      <c r="A976" s="299">
        <v>44510</v>
      </c>
      <c r="B976" s="304">
        <v>1</v>
      </c>
      <c r="C976" s="410" t="s">
        <v>434</v>
      </c>
      <c r="D976" s="410"/>
      <c r="E976" s="410"/>
      <c r="F976" s="410"/>
      <c r="G976" s="300" t="s">
        <v>1</v>
      </c>
      <c r="H976" s="301">
        <v>450000</v>
      </c>
      <c r="I976" s="303">
        <v>450000</v>
      </c>
    </row>
    <row r="977" spans="1:10" x14ac:dyDescent="0.25">
      <c r="A977" s="299">
        <v>44510</v>
      </c>
      <c r="B977" s="304">
        <v>2</v>
      </c>
      <c r="C977" s="410" t="s">
        <v>16</v>
      </c>
      <c r="D977" s="410"/>
      <c r="E977" s="410"/>
      <c r="F977" s="410"/>
      <c r="G977" s="300" t="s">
        <v>1</v>
      </c>
      <c r="H977" s="301">
        <v>100000</v>
      </c>
      <c r="I977" s="303">
        <v>100000</v>
      </c>
    </row>
    <row r="978" spans="1:10" x14ac:dyDescent="0.25">
      <c r="A978" s="299">
        <v>44510</v>
      </c>
      <c r="B978" s="304">
        <v>2</v>
      </c>
      <c r="C978" s="410" t="s">
        <v>17</v>
      </c>
      <c r="D978" s="410"/>
      <c r="E978" s="410"/>
      <c r="F978" s="410"/>
      <c r="G978" s="300" t="s">
        <v>1</v>
      </c>
      <c r="H978" s="301">
        <v>100000</v>
      </c>
      <c r="I978" s="303">
        <v>100000</v>
      </c>
    </row>
    <row r="979" spans="1:10" x14ac:dyDescent="0.25">
      <c r="A979" s="299">
        <v>44510</v>
      </c>
      <c r="B979" s="304">
        <v>3</v>
      </c>
      <c r="C979" s="410" t="s">
        <v>349</v>
      </c>
      <c r="D979" s="410"/>
      <c r="E979" s="410"/>
      <c r="F979" s="410"/>
      <c r="G979" s="300" t="s">
        <v>1</v>
      </c>
      <c r="H979" s="301">
        <v>650000</v>
      </c>
      <c r="I979" s="303">
        <v>650000</v>
      </c>
    </row>
    <row r="980" spans="1:10" x14ac:dyDescent="0.25">
      <c r="A980" s="299">
        <v>44510</v>
      </c>
      <c r="B980" s="304">
        <v>1</v>
      </c>
      <c r="C980" s="410" t="s">
        <v>24</v>
      </c>
      <c r="D980" s="410"/>
      <c r="E980" s="410"/>
      <c r="F980" s="410"/>
      <c r="G980" s="300" t="s">
        <v>1</v>
      </c>
      <c r="H980" s="301">
        <v>650000</v>
      </c>
      <c r="I980" s="303">
        <v>650000</v>
      </c>
    </row>
    <row r="981" spans="1:10" x14ac:dyDescent="0.25">
      <c r="A981" s="299">
        <v>44510</v>
      </c>
      <c r="B981" s="304">
        <v>1</v>
      </c>
      <c r="C981" s="410" t="s">
        <v>88</v>
      </c>
      <c r="D981" s="410"/>
      <c r="E981" s="410"/>
      <c r="F981" s="410"/>
      <c r="G981" s="300" t="s">
        <v>1</v>
      </c>
      <c r="H981" s="301">
        <v>1200000</v>
      </c>
      <c r="I981" s="303">
        <v>1200000</v>
      </c>
    </row>
    <row r="982" spans="1:10" x14ac:dyDescent="0.25">
      <c r="A982" s="299">
        <v>44510</v>
      </c>
      <c r="B982" s="304">
        <v>2</v>
      </c>
      <c r="C982" s="410" t="s">
        <v>65</v>
      </c>
      <c r="D982" s="410"/>
      <c r="E982" s="410"/>
      <c r="F982" s="410"/>
      <c r="G982" s="300" t="s">
        <v>1</v>
      </c>
      <c r="H982" s="301">
        <v>30000</v>
      </c>
      <c r="I982" s="303">
        <v>30000</v>
      </c>
    </row>
    <row r="983" spans="1:10" x14ac:dyDescent="0.25">
      <c r="A983" s="299">
        <v>44510</v>
      </c>
      <c r="B983" s="304">
        <v>1</v>
      </c>
      <c r="C983" s="410" t="s">
        <v>101</v>
      </c>
      <c r="D983" s="410"/>
      <c r="E983" s="410"/>
      <c r="F983" s="410"/>
      <c r="G983" s="300" t="s">
        <v>1</v>
      </c>
      <c r="H983" s="301">
        <v>30000</v>
      </c>
      <c r="I983" s="303">
        <v>30000</v>
      </c>
    </row>
    <row r="984" spans="1:10" x14ac:dyDescent="0.25">
      <c r="A984" s="299">
        <v>44510</v>
      </c>
      <c r="B984" s="304">
        <v>1</v>
      </c>
      <c r="C984" s="410" t="s">
        <v>435</v>
      </c>
      <c r="D984" s="410"/>
      <c r="E984" s="410"/>
      <c r="F984" s="410"/>
      <c r="G984" s="300" t="s">
        <v>1</v>
      </c>
      <c r="H984" s="301">
        <v>250000</v>
      </c>
      <c r="I984" s="303">
        <v>250000</v>
      </c>
    </row>
    <row r="985" spans="1:10" x14ac:dyDescent="0.25">
      <c r="A985" s="299">
        <v>44510</v>
      </c>
      <c r="B985" s="304">
        <v>7</v>
      </c>
      <c r="C985" s="410" t="s">
        <v>13</v>
      </c>
      <c r="D985" s="410"/>
      <c r="E985" s="410"/>
      <c r="F985" s="410"/>
      <c r="G985" s="300" t="s">
        <v>1</v>
      </c>
      <c r="H985" s="301">
        <v>150000</v>
      </c>
      <c r="I985" s="303">
        <v>150000</v>
      </c>
    </row>
    <row r="986" spans="1:10" x14ac:dyDescent="0.25">
      <c r="A986" s="299">
        <v>44510</v>
      </c>
      <c r="B986" s="304">
        <v>2</v>
      </c>
      <c r="C986" s="410" t="s">
        <v>22</v>
      </c>
      <c r="D986" s="410"/>
      <c r="E986" s="410"/>
      <c r="F986" s="410"/>
      <c r="G986" s="300" t="s">
        <v>1</v>
      </c>
      <c r="H986" s="301">
        <v>50000</v>
      </c>
      <c r="I986" s="303">
        <v>50000</v>
      </c>
    </row>
    <row r="987" spans="1:10" x14ac:dyDescent="0.25">
      <c r="A987" s="299">
        <v>44510</v>
      </c>
      <c r="B987" s="304">
        <v>3</v>
      </c>
      <c r="C987" s="410" t="s">
        <v>436</v>
      </c>
      <c r="D987" s="410"/>
      <c r="E987" s="410"/>
      <c r="F987" s="410"/>
      <c r="G987" s="300" t="s">
        <v>1</v>
      </c>
      <c r="H987" s="301">
        <v>50000</v>
      </c>
      <c r="I987" s="303">
        <v>50000</v>
      </c>
    </row>
    <row r="988" spans="1:10" x14ac:dyDescent="0.25">
      <c r="A988" s="299">
        <v>44510</v>
      </c>
      <c r="B988" s="304">
        <v>1</v>
      </c>
      <c r="C988" s="410" t="s">
        <v>437</v>
      </c>
      <c r="D988" s="410"/>
      <c r="E988" s="410"/>
      <c r="F988" s="410"/>
      <c r="G988" s="300" t="s">
        <v>1</v>
      </c>
      <c r="H988" s="301">
        <v>2500000</v>
      </c>
      <c r="I988" s="303">
        <v>2500000</v>
      </c>
    </row>
    <row r="989" spans="1:10" x14ac:dyDescent="0.25">
      <c r="A989" s="299">
        <v>44510</v>
      </c>
      <c r="B989" s="304">
        <v>1</v>
      </c>
      <c r="C989" s="410" t="s">
        <v>202</v>
      </c>
      <c r="D989" s="410"/>
      <c r="E989" s="410"/>
      <c r="F989" s="410"/>
      <c r="G989" s="300" t="s">
        <v>1</v>
      </c>
      <c r="H989" s="301">
        <v>250000</v>
      </c>
      <c r="I989" s="303">
        <v>250000</v>
      </c>
    </row>
    <row r="990" spans="1:10" x14ac:dyDescent="0.25">
      <c r="A990" s="299"/>
      <c r="B990" s="304"/>
      <c r="C990" s="410"/>
      <c r="D990" s="410"/>
      <c r="E990" s="410"/>
      <c r="F990" s="410"/>
      <c r="G990" s="300"/>
      <c r="H990" s="301"/>
      <c r="I990" s="303"/>
    </row>
    <row r="991" spans="1:10" x14ac:dyDescent="0.25">
      <c r="B991" s="327"/>
      <c r="C991" s="421"/>
      <c r="D991" s="421"/>
      <c r="E991" s="421"/>
      <c r="F991" s="421"/>
      <c r="G991" s="321"/>
      <c r="H991" s="322"/>
      <c r="I991" s="317"/>
      <c r="J991" s="331"/>
    </row>
    <row r="992" spans="1:10" ht="21" x14ac:dyDescent="0.35">
      <c r="A992" s="306"/>
      <c r="B992" s="318"/>
      <c r="C992" s="420" t="s">
        <v>504</v>
      </c>
      <c r="D992" s="420"/>
      <c r="E992" s="420"/>
      <c r="F992" s="420"/>
      <c r="G992" s="307"/>
      <c r="H992" s="301"/>
      <c r="I992" s="302"/>
    </row>
    <row r="993" spans="1:9" x14ac:dyDescent="0.25">
      <c r="A993" s="308" t="s">
        <v>443</v>
      </c>
      <c r="B993" s="309" t="s">
        <v>444</v>
      </c>
      <c r="C993" s="409" t="s">
        <v>445</v>
      </c>
      <c r="D993" s="409"/>
      <c r="E993" s="409"/>
      <c r="F993" s="409"/>
      <c r="G993" s="310" t="s">
        <v>446</v>
      </c>
      <c r="H993" s="311" t="s">
        <v>447</v>
      </c>
      <c r="I993" s="302"/>
    </row>
    <row r="994" spans="1:9" x14ac:dyDescent="0.25">
      <c r="A994" s="299">
        <v>44510</v>
      </c>
      <c r="B994" s="304">
        <v>3</v>
      </c>
      <c r="C994" s="410" t="s">
        <v>98</v>
      </c>
      <c r="D994" s="410"/>
      <c r="E994" s="410"/>
      <c r="F994" s="410"/>
      <c r="G994" s="300" t="s">
        <v>1</v>
      </c>
      <c r="H994" s="301">
        <v>450000</v>
      </c>
      <c r="I994" s="302">
        <v>1950000</v>
      </c>
    </row>
    <row r="995" spans="1:9" x14ac:dyDescent="0.25">
      <c r="A995" s="299">
        <v>44510</v>
      </c>
      <c r="B995" s="304">
        <v>1</v>
      </c>
      <c r="C995" s="410" t="s">
        <v>80</v>
      </c>
      <c r="D995" s="410"/>
      <c r="E995" s="410"/>
      <c r="F995" s="410"/>
      <c r="G995" s="300" t="s">
        <v>1</v>
      </c>
      <c r="H995" s="301">
        <v>450000</v>
      </c>
      <c r="I995" s="303">
        <v>450000</v>
      </c>
    </row>
    <row r="996" spans="1:9" x14ac:dyDescent="0.25">
      <c r="A996" s="299">
        <v>44510</v>
      </c>
      <c r="B996" s="304">
        <v>1</v>
      </c>
      <c r="C996" s="410" t="s">
        <v>81</v>
      </c>
      <c r="D996" s="410"/>
      <c r="E996" s="410"/>
      <c r="F996" s="410"/>
      <c r="G996" s="300" t="s">
        <v>1</v>
      </c>
      <c r="H996" s="301">
        <v>450000</v>
      </c>
      <c r="I996" s="303">
        <v>450000</v>
      </c>
    </row>
    <row r="997" spans="1:9" x14ac:dyDescent="0.25">
      <c r="A997" s="299">
        <v>44510</v>
      </c>
      <c r="B997" s="304">
        <v>1</v>
      </c>
      <c r="C997" s="410" t="s">
        <v>202</v>
      </c>
      <c r="D997" s="410"/>
      <c r="E997" s="410"/>
      <c r="F997" s="410"/>
      <c r="G997" s="300" t="s">
        <v>1</v>
      </c>
      <c r="H997" s="301">
        <v>250000</v>
      </c>
      <c r="I997" s="303">
        <v>250000</v>
      </c>
    </row>
    <row r="998" spans="1:9" x14ac:dyDescent="0.25">
      <c r="A998" s="299">
        <v>44510</v>
      </c>
      <c r="B998" s="304">
        <v>1</v>
      </c>
      <c r="C998" s="410" t="s">
        <v>357</v>
      </c>
      <c r="D998" s="410"/>
      <c r="E998" s="410"/>
      <c r="F998" s="410"/>
      <c r="G998" s="300" t="s">
        <v>1</v>
      </c>
      <c r="H998" s="301">
        <v>2500000</v>
      </c>
      <c r="I998" s="303">
        <v>2500000</v>
      </c>
    </row>
    <row r="999" spans="1:9" x14ac:dyDescent="0.25">
      <c r="A999" s="299">
        <v>44510</v>
      </c>
      <c r="B999" s="304">
        <v>8</v>
      </c>
      <c r="C999" s="410" t="s">
        <v>13</v>
      </c>
      <c r="D999" s="410"/>
      <c r="E999" s="410"/>
      <c r="F999" s="410"/>
      <c r="G999" s="300" t="s">
        <v>1</v>
      </c>
      <c r="H999" s="301">
        <v>150000</v>
      </c>
      <c r="I999" s="303">
        <v>1200000</v>
      </c>
    </row>
    <row r="1000" spans="1:9" x14ac:dyDescent="0.25">
      <c r="A1000" s="299">
        <v>44510</v>
      </c>
      <c r="B1000" s="304">
        <v>1</v>
      </c>
      <c r="C1000" s="410" t="s">
        <v>88</v>
      </c>
      <c r="D1000" s="410"/>
      <c r="E1000" s="410"/>
      <c r="F1000" s="410"/>
      <c r="G1000" s="300" t="s">
        <v>1</v>
      </c>
      <c r="H1000" s="301">
        <v>120000</v>
      </c>
      <c r="I1000" s="303">
        <v>120000</v>
      </c>
    </row>
    <row r="1001" spans="1:9" x14ac:dyDescent="0.25">
      <c r="A1001" s="299">
        <v>44510</v>
      </c>
      <c r="B1001" s="304">
        <v>1</v>
      </c>
      <c r="C1001" s="410" t="s">
        <v>438</v>
      </c>
      <c r="D1001" s="410"/>
      <c r="E1001" s="410"/>
      <c r="F1001" s="410"/>
      <c r="G1001" s="300" t="s">
        <v>1</v>
      </c>
      <c r="H1001" s="301">
        <v>450000</v>
      </c>
      <c r="I1001" s="303">
        <v>450000</v>
      </c>
    </row>
    <row r="1002" spans="1:9" x14ac:dyDescent="0.25">
      <c r="A1002" s="299">
        <v>44510</v>
      </c>
      <c r="B1002" s="304">
        <v>1</v>
      </c>
      <c r="C1002" s="410" t="s">
        <v>25</v>
      </c>
      <c r="D1002" s="410"/>
      <c r="E1002" s="410"/>
      <c r="F1002" s="410"/>
      <c r="G1002" s="300" t="s">
        <v>1</v>
      </c>
      <c r="H1002" s="301">
        <v>450000</v>
      </c>
      <c r="I1002" s="303">
        <v>450000</v>
      </c>
    </row>
    <row r="1003" spans="1:9" x14ac:dyDescent="0.25">
      <c r="A1003" s="299">
        <v>44510</v>
      </c>
      <c r="B1003" s="304">
        <v>1</v>
      </c>
      <c r="C1003" s="410" t="s">
        <v>16</v>
      </c>
      <c r="D1003" s="410"/>
      <c r="E1003" s="410"/>
      <c r="F1003" s="410"/>
      <c r="G1003" s="300" t="s">
        <v>1</v>
      </c>
      <c r="H1003" s="301">
        <v>100000</v>
      </c>
      <c r="I1003" s="303">
        <v>100000</v>
      </c>
    </row>
    <row r="1004" spans="1:9" x14ac:dyDescent="0.25">
      <c r="A1004" s="299">
        <v>44510</v>
      </c>
      <c r="B1004" s="304">
        <v>1</v>
      </c>
      <c r="C1004" s="410" t="s">
        <v>17</v>
      </c>
      <c r="D1004" s="410"/>
      <c r="E1004" s="410"/>
      <c r="F1004" s="410"/>
      <c r="G1004" s="300" t="s">
        <v>1</v>
      </c>
      <c r="H1004" s="301">
        <v>100000</v>
      </c>
      <c r="I1004" s="303">
        <v>100000</v>
      </c>
    </row>
    <row r="1005" spans="1:9" x14ac:dyDescent="0.25">
      <c r="A1005" s="299">
        <v>44510</v>
      </c>
      <c r="B1005" s="304">
        <v>1</v>
      </c>
      <c r="C1005" s="410" t="s">
        <v>96</v>
      </c>
      <c r="D1005" s="410"/>
      <c r="E1005" s="410"/>
      <c r="F1005" s="410"/>
      <c r="G1005" s="300" t="s">
        <v>1</v>
      </c>
      <c r="H1005" s="301">
        <v>450000</v>
      </c>
      <c r="I1005" s="303">
        <v>450000</v>
      </c>
    </row>
    <row r="1006" spans="1:9" x14ac:dyDescent="0.25">
      <c r="A1006" s="299">
        <v>44510</v>
      </c>
      <c r="B1006" s="304">
        <v>1</v>
      </c>
      <c r="C1006" s="410" t="s">
        <v>101</v>
      </c>
      <c r="D1006" s="410"/>
      <c r="E1006" s="410"/>
      <c r="F1006" s="410"/>
      <c r="G1006" s="300" t="s">
        <v>1</v>
      </c>
      <c r="H1006" s="301">
        <v>30000</v>
      </c>
      <c r="I1006" s="303">
        <v>30000</v>
      </c>
    </row>
    <row r="1007" spans="1:9" x14ac:dyDescent="0.25">
      <c r="A1007" s="299">
        <v>44510</v>
      </c>
      <c r="B1007" s="304">
        <v>1</v>
      </c>
      <c r="C1007" s="410" t="s">
        <v>71</v>
      </c>
      <c r="D1007" s="410"/>
      <c r="E1007" s="410"/>
      <c r="F1007" s="410"/>
      <c r="G1007" s="300" t="s">
        <v>1</v>
      </c>
      <c r="H1007" s="301">
        <v>30000</v>
      </c>
      <c r="I1007" s="303">
        <v>30000</v>
      </c>
    </row>
    <row r="1008" spans="1:9" x14ac:dyDescent="0.25">
      <c r="A1008" s="299">
        <v>44510</v>
      </c>
      <c r="B1008" s="304">
        <v>1</v>
      </c>
      <c r="C1008" s="410" t="s">
        <v>65</v>
      </c>
      <c r="D1008" s="410"/>
      <c r="E1008" s="410"/>
      <c r="F1008" s="410"/>
      <c r="G1008" s="300" t="s">
        <v>1</v>
      </c>
      <c r="H1008" s="301">
        <v>30000</v>
      </c>
      <c r="I1008" s="303">
        <v>30000</v>
      </c>
    </row>
    <row r="1009" spans="1:9" x14ac:dyDescent="0.25">
      <c r="A1009" s="299">
        <v>44510</v>
      </c>
      <c r="B1009" s="304">
        <v>1</v>
      </c>
      <c r="C1009" s="410" t="s">
        <v>22</v>
      </c>
      <c r="D1009" s="410"/>
      <c r="E1009" s="410"/>
      <c r="F1009" s="410"/>
      <c r="G1009" s="300" t="s">
        <v>1</v>
      </c>
      <c r="H1009" s="301">
        <v>50000</v>
      </c>
      <c r="I1009" s="303">
        <v>50000</v>
      </c>
    </row>
    <row r="1010" spans="1:9" x14ac:dyDescent="0.25">
      <c r="B1010" s="327"/>
      <c r="C1010" s="421"/>
      <c r="D1010" s="421"/>
      <c r="E1010" s="421"/>
      <c r="F1010" s="421"/>
      <c r="G1010" s="321"/>
      <c r="H1010" s="322"/>
      <c r="I1010" s="333">
        <f>SUM(I3:I1009)</f>
        <v>1014093078</v>
      </c>
    </row>
  </sheetData>
  <mergeCells count="1010">
    <mergeCell ref="C1006:F1006"/>
    <mergeCell ref="C1007:F1007"/>
    <mergeCell ref="C1008:F1008"/>
    <mergeCell ref="C1009:F1009"/>
    <mergeCell ref="C1010:F1010"/>
    <mergeCell ref="C1000:F1000"/>
    <mergeCell ref="C1001:F1001"/>
    <mergeCell ref="C1002:F1002"/>
    <mergeCell ref="C1003:F1003"/>
    <mergeCell ref="C1004:F1004"/>
    <mergeCell ref="C1005:F1005"/>
    <mergeCell ref="C994:F994"/>
    <mergeCell ref="C995:F995"/>
    <mergeCell ref="C996:F996"/>
    <mergeCell ref="C997:F997"/>
    <mergeCell ref="C998:F998"/>
    <mergeCell ref="C999:F999"/>
    <mergeCell ref="C987:F987"/>
    <mergeCell ref="C988:F988"/>
    <mergeCell ref="C989:F989"/>
    <mergeCell ref="C991:F991"/>
    <mergeCell ref="C992:F992"/>
    <mergeCell ref="C993:F993"/>
    <mergeCell ref="C981:F981"/>
    <mergeCell ref="C982:F982"/>
    <mergeCell ref="C983:F983"/>
    <mergeCell ref="C984:F984"/>
    <mergeCell ref="C985:F985"/>
    <mergeCell ref="C986:F986"/>
    <mergeCell ref="C975:F975"/>
    <mergeCell ref="C976:F976"/>
    <mergeCell ref="C977:F977"/>
    <mergeCell ref="C978:F978"/>
    <mergeCell ref="C979:F979"/>
    <mergeCell ref="C980:F980"/>
    <mergeCell ref="C990:F990"/>
    <mergeCell ref="C968:F968"/>
    <mergeCell ref="C970:F970"/>
    <mergeCell ref="C971:F971"/>
    <mergeCell ref="C972:F972"/>
    <mergeCell ref="C973:F973"/>
    <mergeCell ref="C974:F974"/>
    <mergeCell ref="C962:F962"/>
    <mergeCell ref="C963:F963"/>
    <mergeCell ref="C964:F964"/>
    <mergeCell ref="C965:F965"/>
    <mergeCell ref="C966:F966"/>
    <mergeCell ref="C967:F967"/>
    <mergeCell ref="C956:F956"/>
    <mergeCell ref="C957:F957"/>
    <mergeCell ref="C958:F958"/>
    <mergeCell ref="C959:F959"/>
    <mergeCell ref="C960:F960"/>
    <mergeCell ref="C961:F961"/>
    <mergeCell ref="C969:F969"/>
    <mergeCell ref="C950:F950"/>
    <mergeCell ref="C951:F951"/>
    <mergeCell ref="C952:F952"/>
    <mergeCell ref="C953:F953"/>
    <mergeCell ref="C954:F954"/>
    <mergeCell ref="C955:F955"/>
    <mergeCell ref="C943:F943"/>
    <mergeCell ref="C944:F944"/>
    <mergeCell ref="C945:F945"/>
    <mergeCell ref="C946:F946"/>
    <mergeCell ref="C947:F947"/>
    <mergeCell ref="C948:F948"/>
    <mergeCell ref="C937:F937"/>
    <mergeCell ref="C938:F938"/>
    <mergeCell ref="C939:F939"/>
    <mergeCell ref="C940:F940"/>
    <mergeCell ref="C941:F941"/>
    <mergeCell ref="C942:F942"/>
    <mergeCell ref="C949:F949"/>
    <mergeCell ref="C931:F931"/>
    <mergeCell ref="C932:F932"/>
    <mergeCell ref="C933:F933"/>
    <mergeCell ref="C934:F934"/>
    <mergeCell ref="C935:F935"/>
    <mergeCell ref="C936:F936"/>
    <mergeCell ref="C925:F925"/>
    <mergeCell ref="C926:F926"/>
    <mergeCell ref="C927:F927"/>
    <mergeCell ref="C928:F928"/>
    <mergeCell ref="C929:F929"/>
    <mergeCell ref="C930:F930"/>
    <mergeCell ref="C919:F919"/>
    <mergeCell ref="C920:F920"/>
    <mergeCell ref="C921:F921"/>
    <mergeCell ref="C922:F922"/>
    <mergeCell ref="C923:F923"/>
    <mergeCell ref="C924:F924"/>
    <mergeCell ref="C913:F913"/>
    <mergeCell ref="C914:F914"/>
    <mergeCell ref="C915:F915"/>
    <mergeCell ref="C916:F916"/>
    <mergeCell ref="C917:F917"/>
    <mergeCell ref="C918:F918"/>
    <mergeCell ref="C907:F907"/>
    <mergeCell ref="C908:F908"/>
    <mergeCell ref="C909:F909"/>
    <mergeCell ref="C910:F910"/>
    <mergeCell ref="C911:F911"/>
    <mergeCell ref="C912:F912"/>
    <mergeCell ref="C901:F901"/>
    <mergeCell ref="C902:F902"/>
    <mergeCell ref="C903:F903"/>
    <mergeCell ref="C904:F904"/>
    <mergeCell ref="C905:F905"/>
    <mergeCell ref="C906:F906"/>
    <mergeCell ref="C895:F895"/>
    <mergeCell ref="C896:F896"/>
    <mergeCell ref="C897:F897"/>
    <mergeCell ref="C898:F898"/>
    <mergeCell ref="C899:F899"/>
    <mergeCell ref="C900:F900"/>
    <mergeCell ref="C889:F889"/>
    <mergeCell ref="C890:F890"/>
    <mergeCell ref="C891:F891"/>
    <mergeCell ref="C892:F892"/>
    <mergeCell ref="C893:F893"/>
    <mergeCell ref="C894:F894"/>
    <mergeCell ref="C883:F883"/>
    <mergeCell ref="C884:F884"/>
    <mergeCell ref="C885:F885"/>
    <mergeCell ref="C886:F886"/>
    <mergeCell ref="C887:F887"/>
    <mergeCell ref="C888:F888"/>
    <mergeCell ref="C877:F877"/>
    <mergeCell ref="C878:F878"/>
    <mergeCell ref="C879:F879"/>
    <mergeCell ref="C880:F880"/>
    <mergeCell ref="C881:F881"/>
    <mergeCell ref="C882:F882"/>
    <mergeCell ref="C871:F871"/>
    <mergeCell ref="C872:F872"/>
    <mergeCell ref="C873:F873"/>
    <mergeCell ref="C874:F874"/>
    <mergeCell ref="C875:F875"/>
    <mergeCell ref="C876:F876"/>
    <mergeCell ref="C865:F865"/>
    <mergeCell ref="C866:F866"/>
    <mergeCell ref="C867:F867"/>
    <mergeCell ref="C868:F868"/>
    <mergeCell ref="C869:F869"/>
    <mergeCell ref="C870:F870"/>
    <mergeCell ref="C859:F859"/>
    <mergeCell ref="C860:F860"/>
    <mergeCell ref="C861:F861"/>
    <mergeCell ref="C862:F862"/>
    <mergeCell ref="C863:F863"/>
    <mergeCell ref="C864:F864"/>
    <mergeCell ref="C853:F853"/>
    <mergeCell ref="C854:F854"/>
    <mergeCell ref="C855:F855"/>
    <mergeCell ref="C856:F856"/>
    <mergeCell ref="C857:F857"/>
    <mergeCell ref="C858:F858"/>
    <mergeCell ref="C847:F847"/>
    <mergeCell ref="C848:F848"/>
    <mergeCell ref="C849:F849"/>
    <mergeCell ref="C850:F850"/>
    <mergeCell ref="C851:F851"/>
    <mergeCell ref="C852:F852"/>
    <mergeCell ref="C841:F841"/>
    <mergeCell ref="C842:F842"/>
    <mergeCell ref="C843:F843"/>
    <mergeCell ref="C844:F844"/>
    <mergeCell ref="C845:F845"/>
    <mergeCell ref="C846:F846"/>
    <mergeCell ref="C835:F835"/>
    <mergeCell ref="C836:F836"/>
    <mergeCell ref="C837:F837"/>
    <mergeCell ref="C838:F838"/>
    <mergeCell ref="C839:F839"/>
    <mergeCell ref="C840:F840"/>
    <mergeCell ref="C829:F829"/>
    <mergeCell ref="C830:F830"/>
    <mergeCell ref="C831:F831"/>
    <mergeCell ref="C832:F832"/>
    <mergeCell ref="C833:F833"/>
    <mergeCell ref="C834:F834"/>
    <mergeCell ref="C823:F823"/>
    <mergeCell ref="C824:F824"/>
    <mergeCell ref="C825:F825"/>
    <mergeCell ref="C826:F826"/>
    <mergeCell ref="C827:F827"/>
    <mergeCell ref="C828:F828"/>
    <mergeCell ref="C817:F817"/>
    <mergeCell ref="C818:F818"/>
    <mergeCell ref="C819:F819"/>
    <mergeCell ref="C820:F820"/>
    <mergeCell ref="C821:F821"/>
    <mergeCell ref="C822:F822"/>
    <mergeCell ref="C811:F811"/>
    <mergeCell ref="C812:F812"/>
    <mergeCell ref="C813:F813"/>
    <mergeCell ref="C814:F814"/>
    <mergeCell ref="C815:F815"/>
    <mergeCell ref="C816:F816"/>
    <mergeCell ref="C805:F805"/>
    <mergeCell ref="C806:F806"/>
    <mergeCell ref="C807:F807"/>
    <mergeCell ref="C808:F808"/>
    <mergeCell ref="C809:F809"/>
    <mergeCell ref="C810:F810"/>
    <mergeCell ref="C799:F799"/>
    <mergeCell ref="C800:F800"/>
    <mergeCell ref="C801:F801"/>
    <mergeCell ref="C802:F802"/>
    <mergeCell ref="C803:F803"/>
    <mergeCell ref="C804:F804"/>
    <mergeCell ref="C793:F793"/>
    <mergeCell ref="C794:F794"/>
    <mergeCell ref="C795:F795"/>
    <mergeCell ref="C796:F796"/>
    <mergeCell ref="C797:F797"/>
    <mergeCell ref="C798:F798"/>
    <mergeCell ref="C787:F787"/>
    <mergeCell ref="C788:F788"/>
    <mergeCell ref="C789:F789"/>
    <mergeCell ref="C790:F790"/>
    <mergeCell ref="C791:F791"/>
    <mergeCell ref="C792:F792"/>
    <mergeCell ref="C781:F781"/>
    <mergeCell ref="C782:F782"/>
    <mergeCell ref="C783:F783"/>
    <mergeCell ref="C784:F784"/>
    <mergeCell ref="C785:F785"/>
    <mergeCell ref="C786:F786"/>
    <mergeCell ref="C775:F775"/>
    <mergeCell ref="C776:F776"/>
    <mergeCell ref="C777:F777"/>
    <mergeCell ref="C778:F778"/>
    <mergeCell ref="C779:F779"/>
    <mergeCell ref="C780:F780"/>
    <mergeCell ref="C769:F769"/>
    <mergeCell ref="C770:F770"/>
    <mergeCell ref="C771:F771"/>
    <mergeCell ref="C772:F772"/>
    <mergeCell ref="C773:F773"/>
    <mergeCell ref="C774:F774"/>
    <mergeCell ref="C763:F763"/>
    <mergeCell ref="C764:F764"/>
    <mergeCell ref="C765:F765"/>
    <mergeCell ref="C766:F766"/>
    <mergeCell ref="C767:F767"/>
    <mergeCell ref="C768:F768"/>
    <mergeCell ref="C757:F757"/>
    <mergeCell ref="C758:F758"/>
    <mergeCell ref="C759:F759"/>
    <mergeCell ref="C760:F760"/>
    <mergeCell ref="C761:F761"/>
    <mergeCell ref="C762:F762"/>
    <mergeCell ref="C751:F751"/>
    <mergeCell ref="C752:F752"/>
    <mergeCell ref="C753:F753"/>
    <mergeCell ref="C754:F754"/>
    <mergeCell ref="C755:F755"/>
    <mergeCell ref="C756:F756"/>
    <mergeCell ref="C745:F745"/>
    <mergeCell ref="C746:F746"/>
    <mergeCell ref="C747:F747"/>
    <mergeCell ref="C748:F748"/>
    <mergeCell ref="C749:F749"/>
    <mergeCell ref="C750:F750"/>
    <mergeCell ref="C739:F739"/>
    <mergeCell ref="C740:F740"/>
    <mergeCell ref="C741:F741"/>
    <mergeCell ref="C742:F742"/>
    <mergeCell ref="C743:F743"/>
    <mergeCell ref="C744:F744"/>
    <mergeCell ref="C733:F733"/>
    <mergeCell ref="C734:F734"/>
    <mergeCell ref="C735:F735"/>
    <mergeCell ref="C736:F736"/>
    <mergeCell ref="C737:F737"/>
    <mergeCell ref="C738:F738"/>
    <mergeCell ref="C727:F727"/>
    <mergeCell ref="C728:F728"/>
    <mergeCell ref="C729:F729"/>
    <mergeCell ref="C730:F730"/>
    <mergeCell ref="C731:F731"/>
    <mergeCell ref="C732:F732"/>
    <mergeCell ref="C721:F721"/>
    <mergeCell ref="C722:F722"/>
    <mergeCell ref="C723:F723"/>
    <mergeCell ref="C724:F724"/>
    <mergeCell ref="C725:F725"/>
    <mergeCell ref="C726:F726"/>
    <mergeCell ref="C715:F715"/>
    <mergeCell ref="C716:F716"/>
    <mergeCell ref="C717:F717"/>
    <mergeCell ref="C718:F718"/>
    <mergeCell ref="C719:F719"/>
    <mergeCell ref="C720:F720"/>
    <mergeCell ref="C709:F709"/>
    <mergeCell ref="C710:F710"/>
    <mergeCell ref="C711:F711"/>
    <mergeCell ref="C712:F712"/>
    <mergeCell ref="C713:F713"/>
    <mergeCell ref="C714:F714"/>
    <mergeCell ref="C703:F703"/>
    <mergeCell ref="C704:F704"/>
    <mergeCell ref="C705:F705"/>
    <mergeCell ref="C706:F706"/>
    <mergeCell ref="C707:F707"/>
    <mergeCell ref="C708:F708"/>
    <mergeCell ref="C697:F697"/>
    <mergeCell ref="C698:F698"/>
    <mergeCell ref="C699:F699"/>
    <mergeCell ref="C700:F700"/>
    <mergeCell ref="C701:F701"/>
    <mergeCell ref="C702:F702"/>
    <mergeCell ref="C691:F691"/>
    <mergeCell ref="C692:F692"/>
    <mergeCell ref="C693:F693"/>
    <mergeCell ref="C694:F694"/>
    <mergeCell ref="C695:F695"/>
    <mergeCell ref="C696:F696"/>
    <mergeCell ref="C685:F685"/>
    <mergeCell ref="C686:F686"/>
    <mergeCell ref="C687:F687"/>
    <mergeCell ref="C688:F688"/>
    <mergeCell ref="C689:F689"/>
    <mergeCell ref="C690:F690"/>
    <mergeCell ref="C679:F679"/>
    <mergeCell ref="C680:F680"/>
    <mergeCell ref="C681:F681"/>
    <mergeCell ref="C682:F682"/>
    <mergeCell ref="C683:F683"/>
    <mergeCell ref="C684:F684"/>
    <mergeCell ref="C673:F673"/>
    <mergeCell ref="C674:F674"/>
    <mergeCell ref="C675:F675"/>
    <mergeCell ref="C676:F676"/>
    <mergeCell ref="C677:F677"/>
    <mergeCell ref="C678:F678"/>
    <mergeCell ref="C667:F667"/>
    <mergeCell ref="C668:F668"/>
    <mergeCell ref="C669:F669"/>
    <mergeCell ref="C670:F670"/>
    <mergeCell ref="C671:F671"/>
    <mergeCell ref="C672:F672"/>
    <mergeCell ref="C661:F661"/>
    <mergeCell ref="C662:F662"/>
    <mergeCell ref="C663:F663"/>
    <mergeCell ref="C664:F664"/>
    <mergeCell ref="C665:F665"/>
    <mergeCell ref="C666:F666"/>
    <mergeCell ref="C655:F655"/>
    <mergeCell ref="C656:F656"/>
    <mergeCell ref="C657:F657"/>
    <mergeCell ref="C658:F658"/>
    <mergeCell ref="C659:F659"/>
    <mergeCell ref="C660:F660"/>
    <mergeCell ref="C649:F649"/>
    <mergeCell ref="C650:F650"/>
    <mergeCell ref="C651:F651"/>
    <mergeCell ref="C652:F652"/>
    <mergeCell ref="C653:F653"/>
    <mergeCell ref="C654:F654"/>
    <mergeCell ref="C643:F643"/>
    <mergeCell ref="C644:F644"/>
    <mergeCell ref="C645:F645"/>
    <mergeCell ref="C646:F646"/>
    <mergeCell ref="C647:F647"/>
    <mergeCell ref="C648:F648"/>
    <mergeCell ref="C637:F637"/>
    <mergeCell ref="C638:F638"/>
    <mergeCell ref="C639:F639"/>
    <mergeCell ref="C640:F640"/>
    <mergeCell ref="C641:F641"/>
    <mergeCell ref="C642:F642"/>
    <mergeCell ref="C631:F631"/>
    <mergeCell ref="C632:F632"/>
    <mergeCell ref="C633:F633"/>
    <mergeCell ref="C634:F634"/>
    <mergeCell ref="C635:F635"/>
    <mergeCell ref="C636:F636"/>
    <mergeCell ref="C625:F625"/>
    <mergeCell ref="C626:F626"/>
    <mergeCell ref="C627:F627"/>
    <mergeCell ref="C628:F628"/>
    <mergeCell ref="C629:F629"/>
    <mergeCell ref="C630:F630"/>
    <mergeCell ref="C619:F619"/>
    <mergeCell ref="C620:F620"/>
    <mergeCell ref="C621:F621"/>
    <mergeCell ref="C622:F622"/>
    <mergeCell ref="C623:F623"/>
    <mergeCell ref="C624:F624"/>
    <mergeCell ref="C613:F613"/>
    <mergeCell ref="C614:F614"/>
    <mergeCell ref="C615:F615"/>
    <mergeCell ref="C616:F616"/>
    <mergeCell ref="C617:F617"/>
    <mergeCell ref="C618:F618"/>
    <mergeCell ref="C607:F607"/>
    <mergeCell ref="C608:F608"/>
    <mergeCell ref="C609:F609"/>
    <mergeCell ref="C610:F610"/>
    <mergeCell ref="C611:F611"/>
    <mergeCell ref="C612:F612"/>
    <mergeCell ref="C601:F601"/>
    <mergeCell ref="C602:F602"/>
    <mergeCell ref="C603:F603"/>
    <mergeCell ref="C604:F604"/>
    <mergeCell ref="C605:F605"/>
    <mergeCell ref="C606:F606"/>
    <mergeCell ref="C595:F595"/>
    <mergeCell ref="C596:F596"/>
    <mergeCell ref="C597:F597"/>
    <mergeCell ref="C598:F598"/>
    <mergeCell ref="C599:F599"/>
    <mergeCell ref="C600:F600"/>
    <mergeCell ref="C589:F589"/>
    <mergeCell ref="C590:F590"/>
    <mergeCell ref="C591:F591"/>
    <mergeCell ref="C592:F592"/>
    <mergeCell ref="C593:F593"/>
    <mergeCell ref="C594:F594"/>
    <mergeCell ref="C583:F583"/>
    <mergeCell ref="C584:F584"/>
    <mergeCell ref="C585:F585"/>
    <mergeCell ref="C586:F586"/>
    <mergeCell ref="C587:F587"/>
    <mergeCell ref="C588:F588"/>
    <mergeCell ref="C577:F577"/>
    <mergeCell ref="C578:F578"/>
    <mergeCell ref="C579:F579"/>
    <mergeCell ref="C580:F580"/>
    <mergeCell ref="C581:F581"/>
    <mergeCell ref="C582:F582"/>
    <mergeCell ref="C571:F571"/>
    <mergeCell ref="C572:F572"/>
    <mergeCell ref="C573:F573"/>
    <mergeCell ref="C574:F574"/>
    <mergeCell ref="C575:F575"/>
    <mergeCell ref="C576:F576"/>
    <mergeCell ref="C565:F565"/>
    <mergeCell ref="C566:F566"/>
    <mergeCell ref="C567:F567"/>
    <mergeCell ref="C568:F568"/>
    <mergeCell ref="C569:F569"/>
    <mergeCell ref="C570:F570"/>
    <mergeCell ref="C559:F559"/>
    <mergeCell ref="C560:F560"/>
    <mergeCell ref="C561:F561"/>
    <mergeCell ref="C562:F562"/>
    <mergeCell ref="C563:F563"/>
    <mergeCell ref="C564:F564"/>
    <mergeCell ref="C553:F553"/>
    <mergeCell ref="C554:F554"/>
    <mergeCell ref="C555:F555"/>
    <mergeCell ref="C556:F556"/>
    <mergeCell ref="C557:F557"/>
    <mergeCell ref="C558:F558"/>
    <mergeCell ref="C547:F547"/>
    <mergeCell ref="C548:F548"/>
    <mergeCell ref="C549:F549"/>
    <mergeCell ref="C550:F550"/>
    <mergeCell ref="C551:F551"/>
    <mergeCell ref="C552:F552"/>
    <mergeCell ref="C541:F541"/>
    <mergeCell ref="C542:F542"/>
    <mergeCell ref="C543:F543"/>
    <mergeCell ref="C544:F544"/>
    <mergeCell ref="C545:F545"/>
    <mergeCell ref="C546:F546"/>
    <mergeCell ref="C535:F535"/>
    <mergeCell ref="C536:F536"/>
    <mergeCell ref="C537:F537"/>
    <mergeCell ref="C538:F538"/>
    <mergeCell ref="C539:F539"/>
    <mergeCell ref="C540:F540"/>
    <mergeCell ref="C529:F529"/>
    <mergeCell ref="C530:F530"/>
    <mergeCell ref="C531:F531"/>
    <mergeCell ref="C532:F532"/>
    <mergeCell ref="C533:F533"/>
    <mergeCell ref="C534:F534"/>
    <mergeCell ref="C523:F523"/>
    <mergeCell ref="C524:F524"/>
    <mergeCell ref="C525:F525"/>
    <mergeCell ref="C526:F526"/>
    <mergeCell ref="C527:F527"/>
    <mergeCell ref="C528:F528"/>
    <mergeCell ref="C517:F517"/>
    <mergeCell ref="C518:F518"/>
    <mergeCell ref="C519:F519"/>
    <mergeCell ref="C520:F520"/>
    <mergeCell ref="C521:F521"/>
    <mergeCell ref="C522:F522"/>
    <mergeCell ref="C511:F511"/>
    <mergeCell ref="C512:F512"/>
    <mergeCell ref="C513:F513"/>
    <mergeCell ref="C514:F514"/>
    <mergeCell ref="C515:F515"/>
    <mergeCell ref="C516:F516"/>
    <mergeCell ref="C505:F505"/>
    <mergeCell ref="C506:F506"/>
    <mergeCell ref="C507:F507"/>
    <mergeCell ref="C508:F508"/>
    <mergeCell ref="C509:F509"/>
    <mergeCell ref="C510:F510"/>
    <mergeCell ref="C499:F499"/>
    <mergeCell ref="C500:F500"/>
    <mergeCell ref="C501:F501"/>
    <mergeCell ref="C502:F502"/>
    <mergeCell ref="C503:F503"/>
    <mergeCell ref="C504:F504"/>
    <mergeCell ref="C493:F493"/>
    <mergeCell ref="C494:F494"/>
    <mergeCell ref="C495:F495"/>
    <mergeCell ref="C496:F496"/>
    <mergeCell ref="C497:F497"/>
    <mergeCell ref="C498:F498"/>
    <mergeCell ref="C487:F487"/>
    <mergeCell ref="C488:F488"/>
    <mergeCell ref="C489:F489"/>
    <mergeCell ref="C490:F490"/>
    <mergeCell ref="C491:F491"/>
    <mergeCell ref="C492:F492"/>
    <mergeCell ref="C481:F481"/>
    <mergeCell ref="C482:F482"/>
    <mergeCell ref="C483:F483"/>
    <mergeCell ref="C484:F484"/>
    <mergeCell ref="C485:F485"/>
    <mergeCell ref="C486:F486"/>
    <mergeCell ref="C475:F475"/>
    <mergeCell ref="C476:F476"/>
    <mergeCell ref="C477:F477"/>
    <mergeCell ref="C478:F478"/>
    <mergeCell ref="C479:F479"/>
    <mergeCell ref="C480:F480"/>
    <mergeCell ref="C469:F469"/>
    <mergeCell ref="C470:F470"/>
    <mergeCell ref="C471:F471"/>
    <mergeCell ref="C472:F472"/>
    <mergeCell ref="C473:F473"/>
    <mergeCell ref="C474:F474"/>
    <mergeCell ref="C463:F463"/>
    <mergeCell ref="C464:F464"/>
    <mergeCell ref="C465:F465"/>
    <mergeCell ref="C466:F466"/>
    <mergeCell ref="C467:F467"/>
    <mergeCell ref="C468:F468"/>
    <mergeCell ref="C457:F457"/>
    <mergeCell ref="C458:F458"/>
    <mergeCell ref="C459:F459"/>
    <mergeCell ref="C460:F460"/>
    <mergeCell ref="C461:F461"/>
    <mergeCell ref="C462:F462"/>
    <mergeCell ref="C451:F451"/>
    <mergeCell ref="C452:F452"/>
    <mergeCell ref="C453:F453"/>
    <mergeCell ref="C454:F454"/>
    <mergeCell ref="C455:F455"/>
    <mergeCell ref="C456:F456"/>
    <mergeCell ref="C445:F445"/>
    <mergeCell ref="C446:F446"/>
    <mergeCell ref="C447:F447"/>
    <mergeCell ref="C448:F448"/>
    <mergeCell ref="C449:F449"/>
    <mergeCell ref="C450:F450"/>
    <mergeCell ref="C439:F439"/>
    <mergeCell ref="C440:F440"/>
    <mergeCell ref="C441:F441"/>
    <mergeCell ref="C442:F442"/>
    <mergeCell ref="C443:F443"/>
    <mergeCell ref="C444:F444"/>
    <mergeCell ref="C433:F433"/>
    <mergeCell ref="C434:F434"/>
    <mergeCell ref="C435:F435"/>
    <mergeCell ref="C436:F436"/>
    <mergeCell ref="C437:F437"/>
    <mergeCell ref="C438:F438"/>
    <mergeCell ref="C427:F427"/>
    <mergeCell ref="C428:F428"/>
    <mergeCell ref="C429:F429"/>
    <mergeCell ref="C430:F430"/>
    <mergeCell ref="C431:F431"/>
    <mergeCell ref="C432:F432"/>
    <mergeCell ref="C421:F421"/>
    <mergeCell ref="C422:F422"/>
    <mergeCell ref="C423:F423"/>
    <mergeCell ref="C424:F424"/>
    <mergeCell ref="C425:F425"/>
    <mergeCell ref="C426:F426"/>
    <mergeCell ref="C415:F415"/>
    <mergeCell ref="C416:F416"/>
    <mergeCell ref="C417:F417"/>
    <mergeCell ref="C418:F418"/>
    <mergeCell ref="C419:F419"/>
    <mergeCell ref="C420:F420"/>
    <mergeCell ref="C409:F409"/>
    <mergeCell ref="C410:F410"/>
    <mergeCell ref="C411:F411"/>
    <mergeCell ref="C412:F412"/>
    <mergeCell ref="C413:F413"/>
    <mergeCell ref="C414:F414"/>
    <mergeCell ref="C403:F403"/>
    <mergeCell ref="C404:F404"/>
    <mergeCell ref="C405:F405"/>
    <mergeCell ref="C406:F406"/>
    <mergeCell ref="C407:F407"/>
    <mergeCell ref="C408:F408"/>
    <mergeCell ref="C397:F397"/>
    <mergeCell ref="C398:F398"/>
    <mergeCell ref="C399:F399"/>
    <mergeCell ref="C400:F400"/>
    <mergeCell ref="C401:F401"/>
    <mergeCell ref="C402:F402"/>
    <mergeCell ref="C391:F391"/>
    <mergeCell ref="C392:F392"/>
    <mergeCell ref="C393:F393"/>
    <mergeCell ref="C394:F394"/>
    <mergeCell ref="C395:F395"/>
    <mergeCell ref="C396:F396"/>
    <mergeCell ref="C385:F385"/>
    <mergeCell ref="C386:F386"/>
    <mergeCell ref="C387:F387"/>
    <mergeCell ref="C388:F388"/>
    <mergeCell ref="C389:F389"/>
    <mergeCell ref="C390:F390"/>
    <mergeCell ref="C379:F379"/>
    <mergeCell ref="C380:F380"/>
    <mergeCell ref="C381:F381"/>
    <mergeCell ref="C382:F382"/>
    <mergeCell ref="C383:F383"/>
    <mergeCell ref="C384:F384"/>
    <mergeCell ref="C373:F373"/>
    <mergeCell ref="C374:F374"/>
    <mergeCell ref="C375:F375"/>
    <mergeCell ref="C376:F376"/>
    <mergeCell ref="C377:F377"/>
    <mergeCell ref="C378:F378"/>
    <mergeCell ref="C367:F367"/>
    <mergeCell ref="C368:F368"/>
    <mergeCell ref="C369:F369"/>
    <mergeCell ref="C370:F370"/>
    <mergeCell ref="C371:F371"/>
    <mergeCell ref="C372:F372"/>
    <mergeCell ref="C361:F361"/>
    <mergeCell ref="C362:F362"/>
    <mergeCell ref="C363:F363"/>
    <mergeCell ref="C364:F364"/>
    <mergeCell ref="C365:F365"/>
    <mergeCell ref="C366:F366"/>
    <mergeCell ref="C355:F355"/>
    <mergeCell ref="C356:F356"/>
    <mergeCell ref="C357:F357"/>
    <mergeCell ref="C358:F358"/>
    <mergeCell ref="C359:F359"/>
    <mergeCell ref="C360:F360"/>
    <mergeCell ref="C349:F349"/>
    <mergeCell ref="C350:F350"/>
    <mergeCell ref="C351:F351"/>
    <mergeCell ref="C352:F352"/>
    <mergeCell ref="C353:F353"/>
    <mergeCell ref="C354:F354"/>
    <mergeCell ref="C343:F343"/>
    <mergeCell ref="C344:F344"/>
    <mergeCell ref="C345:F345"/>
    <mergeCell ref="C346:F346"/>
    <mergeCell ref="C347:F347"/>
    <mergeCell ref="C348:F348"/>
    <mergeCell ref="C337:F337"/>
    <mergeCell ref="C338:F338"/>
    <mergeCell ref="C339:F339"/>
    <mergeCell ref="C340:F340"/>
    <mergeCell ref="C341:F341"/>
    <mergeCell ref="C342:F342"/>
    <mergeCell ref="C331:F331"/>
    <mergeCell ref="C332:F332"/>
    <mergeCell ref="C333:F333"/>
    <mergeCell ref="C334:F334"/>
    <mergeCell ref="C335:F335"/>
    <mergeCell ref="C336:F336"/>
    <mergeCell ref="C325:F325"/>
    <mergeCell ref="C326:F326"/>
    <mergeCell ref="C327:F327"/>
    <mergeCell ref="C328:F328"/>
    <mergeCell ref="C329:F329"/>
    <mergeCell ref="C330:F330"/>
    <mergeCell ref="C319:F319"/>
    <mergeCell ref="C320:F320"/>
    <mergeCell ref="C321:F321"/>
    <mergeCell ref="C322:F322"/>
    <mergeCell ref="C323:F323"/>
    <mergeCell ref="C324:F324"/>
    <mergeCell ref="C313:F313"/>
    <mergeCell ref="C314:F314"/>
    <mergeCell ref="C315:F315"/>
    <mergeCell ref="C316:F316"/>
    <mergeCell ref="C317:F317"/>
    <mergeCell ref="C318:F318"/>
    <mergeCell ref="C307:F307"/>
    <mergeCell ref="C308:F308"/>
    <mergeCell ref="C309:F309"/>
    <mergeCell ref="C310:F310"/>
    <mergeCell ref="C311:F311"/>
    <mergeCell ref="C312:F312"/>
    <mergeCell ref="C301:F301"/>
    <mergeCell ref="C302:F302"/>
    <mergeCell ref="C303:F303"/>
    <mergeCell ref="C304:F304"/>
    <mergeCell ref="C305:F305"/>
    <mergeCell ref="C306:F306"/>
    <mergeCell ref="C295:F295"/>
    <mergeCell ref="C296:F296"/>
    <mergeCell ref="C297:F297"/>
    <mergeCell ref="C298:F298"/>
    <mergeCell ref="C299:F299"/>
    <mergeCell ref="C300:F300"/>
    <mergeCell ref="C289:F289"/>
    <mergeCell ref="C290:F290"/>
    <mergeCell ref="C291:F291"/>
    <mergeCell ref="C292:F292"/>
    <mergeCell ref="C293:F293"/>
    <mergeCell ref="C294:F294"/>
    <mergeCell ref="C283:F283"/>
    <mergeCell ref="C284:F284"/>
    <mergeCell ref="C285:F285"/>
    <mergeCell ref="C286:F286"/>
    <mergeCell ref="C287:F287"/>
    <mergeCell ref="C288:F288"/>
    <mergeCell ref="C277:F277"/>
    <mergeCell ref="C278:F278"/>
    <mergeCell ref="C279:F279"/>
    <mergeCell ref="C280:F280"/>
    <mergeCell ref="C281:F281"/>
    <mergeCell ref="C282:F282"/>
    <mergeCell ref="C271:F271"/>
    <mergeCell ref="C272:F272"/>
    <mergeCell ref="C273:F273"/>
    <mergeCell ref="C274:F274"/>
    <mergeCell ref="C275:F275"/>
    <mergeCell ref="C276:F276"/>
    <mergeCell ref="C265:F265"/>
    <mergeCell ref="C266:F266"/>
    <mergeCell ref="C267:F267"/>
    <mergeCell ref="C268:F268"/>
    <mergeCell ref="C269:F269"/>
    <mergeCell ref="C270:F270"/>
    <mergeCell ref="C259:F259"/>
    <mergeCell ref="C260:F260"/>
    <mergeCell ref="C261:F261"/>
    <mergeCell ref="C262:F262"/>
    <mergeCell ref="C263:F263"/>
    <mergeCell ref="C264:F264"/>
    <mergeCell ref="C253:F253"/>
    <mergeCell ref="C254:F254"/>
    <mergeCell ref="C255:F255"/>
    <mergeCell ref="C256:F256"/>
    <mergeCell ref="C257:F257"/>
    <mergeCell ref="C258:F258"/>
    <mergeCell ref="C247:F247"/>
    <mergeCell ref="C248:F248"/>
    <mergeCell ref="C249:F249"/>
    <mergeCell ref="C250:F250"/>
    <mergeCell ref="C251:F251"/>
    <mergeCell ref="C252:F252"/>
    <mergeCell ref="C241:F241"/>
    <mergeCell ref="C242:F242"/>
    <mergeCell ref="C243:F243"/>
    <mergeCell ref="C244:F244"/>
    <mergeCell ref="C245:F245"/>
    <mergeCell ref="C246:F246"/>
    <mergeCell ref="C235:F235"/>
    <mergeCell ref="C236:F236"/>
    <mergeCell ref="C237:F237"/>
    <mergeCell ref="C238:F238"/>
    <mergeCell ref="C239:F239"/>
    <mergeCell ref="C240:F240"/>
    <mergeCell ref="C229:F229"/>
    <mergeCell ref="C230:F230"/>
    <mergeCell ref="C231:F231"/>
    <mergeCell ref="C232:F232"/>
    <mergeCell ref="C233:F233"/>
    <mergeCell ref="C234:F234"/>
    <mergeCell ref="C223:F223"/>
    <mergeCell ref="C224:F224"/>
    <mergeCell ref="C225:F225"/>
    <mergeCell ref="C226:F226"/>
    <mergeCell ref="C227:F227"/>
    <mergeCell ref="C228:F228"/>
    <mergeCell ref="C217:F217"/>
    <mergeCell ref="C218:F218"/>
    <mergeCell ref="C219:F219"/>
    <mergeCell ref="C220:F220"/>
    <mergeCell ref="C221:F221"/>
    <mergeCell ref="C222:F222"/>
    <mergeCell ref="C211:F211"/>
    <mergeCell ref="C212:F212"/>
    <mergeCell ref="C213:F213"/>
    <mergeCell ref="C214:F214"/>
    <mergeCell ref="C215:F215"/>
    <mergeCell ref="C216:F216"/>
    <mergeCell ref="C205:F205"/>
    <mergeCell ref="C206:F206"/>
    <mergeCell ref="C207:F207"/>
    <mergeCell ref="C208:F208"/>
    <mergeCell ref="C209:F209"/>
    <mergeCell ref="C210:F210"/>
    <mergeCell ref="C199:F199"/>
    <mergeCell ref="C200:F200"/>
    <mergeCell ref="C201:F201"/>
    <mergeCell ref="C202:F202"/>
    <mergeCell ref="C203:F203"/>
    <mergeCell ref="C204:F204"/>
    <mergeCell ref="C193:F193"/>
    <mergeCell ref="C194:F194"/>
    <mergeCell ref="C195:F195"/>
    <mergeCell ref="C196:F196"/>
    <mergeCell ref="C197:F197"/>
    <mergeCell ref="C198:F198"/>
    <mergeCell ref="C187:F187"/>
    <mergeCell ref="C188:F188"/>
    <mergeCell ref="C189:F189"/>
    <mergeCell ref="C190:F190"/>
    <mergeCell ref="C191:F191"/>
    <mergeCell ref="C192:F192"/>
    <mergeCell ref="C181:F181"/>
    <mergeCell ref="C182:F182"/>
    <mergeCell ref="C183:F183"/>
    <mergeCell ref="C184:F184"/>
    <mergeCell ref="C185:F185"/>
    <mergeCell ref="C186:F186"/>
    <mergeCell ref="C175:F175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2:F172"/>
    <mergeCell ref="C173:F173"/>
    <mergeCell ref="C174:F174"/>
    <mergeCell ref="C163:F163"/>
    <mergeCell ref="C164:F164"/>
    <mergeCell ref="C165:F165"/>
    <mergeCell ref="C166:F166"/>
    <mergeCell ref="C167:F167"/>
    <mergeCell ref="C168:F168"/>
    <mergeCell ref="C157:F157"/>
    <mergeCell ref="C158:F158"/>
    <mergeCell ref="C159:F159"/>
    <mergeCell ref="C160:F160"/>
    <mergeCell ref="C161:F161"/>
    <mergeCell ref="C162:F162"/>
    <mergeCell ref="C151:F151"/>
    <mergeCell ref="C152:F152"/>
    <mergeCell ref="C153:F153"/>
    <mergeCell ref="C154:F154"/>
    <mergeCell ref="C155:F155"/>
    <mergeCell ref="C156:F156"/>
    <mergeCell ref="C145:F145"/>
    <mergeCell ref="C146:F146"/>
    <mergeCell ref="C147:F147"/>
    <mergeCell ref="C148:F148"/>
    <mergeCell ref="C149:F149"/>
    <mergeCell ref="C150:F150"/>
    <mergeCell ref="C139:F139"/>
    <mergeCell ref="C140:F140"/>
    <mergeCell ref="C141:F141"/>
    <mergeCell ref="C142:F142"/>
    <mergeCell ref="C143:F143"/>
    <mergeCell ref="C144:F144"/>
    <mergeCell ref="C133:F133"/>
    <mergeCell ref="C134:F134"/>
    <mergeCell ref="C135:F135"/>
    <mergeCell ref="C136:F136"/>
    <mergeCell ref="C137:F137"/>
    <mergeCell ref="C138:F138"/>
    <mergeCell ref="C127:F127"/>
    <mergeCell ref="C128:F128"/>
    <mergeCell ref="C129:F129"/>
    <mergeCell ref="C130:F130"/>
    <mergeCell ref="C131:F131"/>
    <mergeCell ref="A132:I132"/>
    <mergeCell ref="C121:F121"/>
    <mergeCell ref="C122:F122"/>
    <mergeCell ref="C123:F123"/>
    <mergeCell ref="C124:F124"/>
    <mergeCell ref="C125:F125"/>
    <mergeCell ref="C126:F126"/>
    <mergeCell ref="C115:F115"/>
    <mergeCell ref="C116:F116"/>
    <mergeCell ref="C117:F117"/>
    <mergeCell ref="C118:F118"/>
    <mergeCell ref="C119:F119"/>
    <mergeCell ref="C120:F120"/>
    <mergeCell ref="C109:F109"/>
    <mergeCell ref="C110:F110"/>
    <mergeCell ref="C111:F111"/>
    <mergeCell ref="C112:F112"/>
    <mergeCell ref="C113:F113"/>
    <mergeCell ref="C114:F114"/>
    <mergeCell ref="C103:F103"/>
    <mergeCell ref="C104:F104"/>
    <mergeCell ref="C105:F105"/>
    <mergeCell ref="C106:F106"/>
    <mergeCell ref="C107:F107"/>
    <mergeCell ref="C108:F108"/>
    <mergeCell ref="C97:F97"/>
    <mergeCell ref="C98:F98"/>
    <mergeCell ref="C99:F99"/>
    <mergeCell ref="C100:F100"/>
    <mergeCell ref="C101:F101"/>
    <mergeCell ref="C102:F102"/>
    <mergeCell ref="C91:F91"/>
    <mergeCell ref="C92:F92"/>
    <mergeCell ref="C93:F93"/>
    <mergeCell ref="C94:F94"/>
    <mergeCell ref="C95:F95"/>
    <mergeCell ref="C96:F96"/>
    <mergeCell ref="C85:F85"/>
    <mergeCell ref="C86:F86"/>
    <mergeCell ref="C87:F87"/>
    <mergeCell ref="C88:F88"/>
    <mergeCell ref="C89:F89"/>
    <mergeCell ref="C90:F90"/>
    <mergeCell ref="C79:F79"/>
    <mergeCell ref="C80:F80"/>
    <mergeCell ref="C81:F81"/>
    <mergeCell ref="C82:F82"/>
    <mergeCell ref="C83:F83"/>
    <mergeCell ref="C84:F84"/>
    <mergeCell ref="C73:F73"/>
    <mergeCell ref="C74:F74"/>
    <mergeCell ref="C75:F75"/>
    <mergeCell ref="C76:F76"/>
    <mergeCell ref="C77:F77"/>
    <mergeCell ref="C78:F78"/>
    <mergeCell ref="C67:F67"/>
    <mergeCell ref="C68:F68"/>
    <mergeCell ref="C69:F69"/>
    <mergeCell ref="C70:F70"/>
    <mergeCell ref="C71:F71"/>
    <mergeCell ref="C72:F72"/>
    <mergeCell ref="C61:F61"/>
    <mergeCell ref="C62:F62"/>
    <mergeCell ref="C63:F63"/>
    <mergeCell ref="C64:F64"/>
    <mergeCell ref="C65:F65"/>
    <mergeCell ref="C66:F66"/>
    <mergeCell ref="C55:F55"/>
    <mergeCell ref="C56:F56"/>
    <mergeCell ref="C57:F57"/>
    <mergeCell ref="C58:F58"/>
    <mergeCell ref="C59:F59"/>
    <mergeCell ref="C60:F60"/>
    <mergeCell ref="C49:F49"/>
    <mergeCell ref="C50:F50"/>
    <mergeCell ref="C51:F51"/>
    <mergeCell ref="C52:F52"/>
    <mergeCell ref="C53:F53"/>
    <mergeCell ref="C54:F54"/>
    <mergeCell ref="C43:F43"/>
    <mergeCell ref="C44:F44"/>
    <mergeCell ref="C45:F45"/>
    <mergeCell ref="C46:F46"/>
    <mergeCell ref="C47:F47"/>
    <mergeCell ref="C48:F48"/>
    <mergeCell ref="C37:F37"/>
    <mergeCell ref="C38:F38"/>
    <mergeCell ref="C39:F39"/>
    <mergeCell ref="C40:F40"/>
    <mergeCell ref="C41:F41"/>
    <mergeCell ref="C42:F42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7:F7"/>
    <mergeCell ref="C8:F8"/>
    <mergeCell ref="C9:F9"/>
    <mergeCell ref="C10:F10"/>
    <mergeCell ref="C11:F11"/>
    <mergeCell ref="C12:F12"/>
    <mergeCell ref="C1:F1"/>
    <mergeCell ref="C2:F2"/>
    <mergeCell ref="C3:F3"/>
    <mergeCell ref="C4:F4"/>
    <mergeCell ref="C5:F5"/>
    <mergeCell ref="C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35"/>
  <sheetViews>
    <sheetView topLeftCell="A664" workbookViewId="0">
      <selection activeCell="C675" sqref="C675:F675"/>
    </sheetView>
  </sheetViews>
  <sheetFormatPr baseColWidth="10" defaultRowHeight="15" x14ac:dyDescent="0.25"/>
  <cols>
    <col min="9" max="9" width="15.140625" customWidth="1"/>
  </cols>
  <sheetData>
    <row r="1" spans="1:9" x14ac:dyDescent="0.25">
      <c r="A1" s="425" t="s">
        <v>558</v>
      </c>
      <c r="B1" s="425"/>
      <c r="C1" s="425"/>
      <c r="D1" s="425"/>
      <c r="E1" s="425"/>
      <c r="F1" s="425"/>
      <c r="G1" s="425"/>
      <c r="H1" s="425"/>
      <c r="I1" s="425"/>
    </row>
    <row r="2" spans="1:9" x14ac:dyDescent="0.25">
      <c r="A2" s="425"/>
      <c r="B2" s="425"/>
      <c r="C2" s="425"/>
      <c r="D2" s="425"/>
      <c r="E2" s="425"/>
      <c r="F2" s="425"/>
      <c r="G2" s="425"/>
      <c r="H2" s="425"/>
      <c r="I2" s="425"/>
    </row>
    <row r="3" spans="1:9" x14ac:dyDescent="0.25">
      <c r="A3" s="1">
        <v>44510</v>
      </c>
      <c r="B3" s="6">
        <v>1</v>
      </c>
      <c r="C3" s="404" t="s">
        <v>0</v>
      </c>
      <c r="D3" s="426"/>
      <c r="E3" s="426"/>
      <c r="F3" s="427"/>
      <c r="G3" s="2" t="s">
        <v>1</v>
      </c>
      <c r="H3" s="4">
        <v>4500000</v>
      </c>
      <c r="I3" s="5">
        <v>4500000</v>
      </c>
    </row>
    <row r="4" spans="1:9" x14ac:dyDescent="0.25">
      <c r="A4" s="1">
        <v>44510</v>
      </c>
      <c r="B4" s="6">
        <v>1</v>
      </c>
      <c r="C4" s="404" t="s">
        <v>2</v>
      </c>
      <c r="D4" s="426"/>
      <c r="E4" s="426"/>
      <c r="F4" s="427"/>
      <c r="G4" s="2" t="s">
        <v>1</v>
      </c>
      <c r="H4" s="4">
        <v>4000000</v>
      </c>
      <c r="I4" s="5">
        <v>4000000</v>
      </c>
    </row>
    <row r="5" spans="1:9" x14ac:dyDescent="0.25">
      <c r="A5" s="1">
        <v>44510</v>
      </c>
      <c r="B5" s="6">
        <v>1</v>
      </c>
      <c r="C5" s="404" t="s">
        <v>3</v>
      </c>
      <c r="D5" s="426"/>
      <c r="E5" s="426"/>
      <c r="F5" s="427"/>
      <c r="G5" s="2" t="s">
        <v>1</v>
      </c>
      <c r="H5" s="4">
        <v>4000000</v>
      </c>
      <c r="I5" s="5">
        <v>4000000</v>
      </c>
    </row>
    <row r="6" spans="1:9" x14ac:dyDescent="0.25">
      <c r="A6" s="1">
        <v>44510</v>
      </c>
      <c r="B6" s="6">
        <v>1</v>
      </c>
      <c r="C6" s="404" t="s">
        <v>4</v>
      </c>
      <c r="D6" s="426"/>
      <c r="E6" s="426"/>
      <c r="F6" s="427"/>
      <c r="G6" s="2" t="s">
        <v>1</v>
      </c>
      <c r="H6" s="4">
        <v>2500000</v>
      </c>
      <c r="I6" s="5">
        <v>2500000</v>
      </c>
    </row>
    <row r="7" spans="1:9" x14ac:dyDescent="0.25">
      <c r="A7" s="1">
        <v>44510</v>
      </c>
      <c r="B7" s="6">
        <v>1</v>
      </c>
      <c r="C7" s="404" t="s">
        <v>5</v>
      </c>
      <c r="D7" s="426"/>
      <c r="E7" s="426"/>
      <c r="F7" s="427"/>
      <c r="G7" s="2" t="s">
        <v>1</v>
      </c>
      <c r="H7" s="4">
        <v>3000000</v>
      </c>
      <c r="I7" s="5">
        <v>3000000</v>
      </c>
    </row>
    <row r="8" spans="1:9" x14ac:dyDescent="0.25">
      <c r="A8" s="1">
        <v>44510</v>
      </c>
      <c r="B8" s="6">
        <v>1</v>
      </c>
      <c r="C8" s="404" t="s">
        <v>6</v>
      </c>
      <c r="D8" s="426"/>
      <c r="E8" s="426"/>
      <c r="F8" s="427"/>
      <c r="G8" s="2" t="s">
        <v>1</v>
      </c>
      <c r="H8" s="4">
        <v>500000</v>
      </c>
      <c r="I8" s="5">
        <v>500000</v>
      </c>
    </row>
    <row r="9" spans="1:9" x14ac:dyDescent="0.25">
      <c r="A9" s="1">
        <v>44510</v>
      </c>
      <c r="B9" s="6">
        <v>1</v>
      </c>
      <c r="C9" s="404" t="s">
        <v>7</v>
      </c>
      <c r="D9" s="426"/>
      <c r="E9" s="426"/>
      <c r="F9" s="427"/>
      <c r="G9" s="2" t="s">
        <v>1</v>
      </c>
      <c r="H9" s="4">
        <v>500000</v>
      </c>
      <c r="I9" s="5">
        <v>500000</v>
      </c>
    </row>
    <row r="10" spans="1:9" x14ac:dyDescent="0.25">
      <c r="A10" s="1">
        <v>44510</v>
      </c>
      <c r="B10" s="6">
        <v>1</v>
      </c>
      <c r="C10" s="404" t="s">
        <v>8</v>
      </c>
      <c r="D10" s="426"/>
      <c r="E10" s="426"/>
      <c r="F10" s="427"/>
      <c r="G10" s="2" t="s">
        <v>1</v>
      </c>
      <c r="H10" s="4">
        <v>500000</v>
      </c>
      <c r="I10" s="5">
        <v>500000</v>
      </c>
    </row>
    <row r="11" spans="1:9" x14ac:dyDescent="0.25">
      <c r="A11" s="1">
        <v>44510</v>
      </c>
      <c r="B11" s="6">
        <v>1</v>
      </c>
      <c r="C11" s="404" t="s">
        <v>9</v>
      </c>
      <c r="D11" s="426"/>
      <c r="E11" s="426"/>
      <c r="F11" s="427"/>
      <c r="G11" s="2" t="s">
        <v>1</v>
      </c>
      <c r="H11" s="3">
        <v>1200000</v>
      </c>
      <c r="I11" s="5">
        <v>1200000</v>
      </c>
    </row>
    <row r="12" spans="1:9" x14ac:dyDescent="0.25">
      <c r="A12" s="1">
        <v>44510</v>
      </c>
      <c r="B12" s="6">
        <v>1</v>
      </c>
      <c r="C12" s="404" t="s">
        <v>10</v>
      </c>
      <c r="D12" s="426"/>
      <c r="E12" s="426"/>
      <c r="F12" s="427"/>
      <c r="G12" s="2" t="s">
        <v>1</v>
      </c>
      <c r="H12" s="3">
        <v>520000</v>
      </c>
      <c r="I12" s="5">
        <v>520000</v>
      </c>
    </row>
    <row r="13" spans="1:9" x14ac:dyDescent="0.25">
      <c r="A13" s="1">
        <v>44599</v>
      </c>
      <c r="B13" s="6">
        <v>1</v>
      </c>
      <c r="C13" s="404" t="s">
        <v>11</v>
      </c>
      <c r="D13" s="426"/>
      <c r="E13" s="426"/>
      <c r="F13" s="427"/>
      <c r="G13" s="2" t="s">
        <v>1</v>
      </c>
      <c r="H13" s="3">
        <v>1100000</v>
      </c>
      <c r="I13" s="5">
        <v>1100000</v>
      </c>
    </row>
    <row r="14" spans="1:9" x14ac:dyDescent="0.25">
      <c r="A14" s="7">
        <v>44510</v>
      </c>
      <c r="B14" s="11">
        <v>1</v>
      </c>
      <c r="C14" s="404" t="s">
        <v>12</v>
      </c>
      <c r="D14" s="426"/>
      <c r="E14" s="426"/>
      <c r="F14" s="427"/>
      <c r="G14" s="8" t="s">
        <v>1</v>
      </c>
      <c r="H14" s="9">
        <v>500000</v>
      </c>
      <c r="I14" s="10">
        <v>500000</v>
      </c>
    </row>
    <row r="15" spans="1:9" x14ac:dyDescent="0.25">
      <c r="A15" s="7">
        <v>44510</v>
      </c>
      <c r="B15" s="11">
        <v>2</v>
      </c>
      <c r="C15" s="404" t="s">
        <v>13</v>
      </c>
      <c r="D15" s="426"/>
      <c r="E15" s="426"/>
      <c r="F15" s="427"/>
      <c r="G15" s="8" t="s">
        <v>1</v>
      </c>
      <c r="H15" s="9">
        <v>250000</v>
      </c>
      <c r="I15" s="10">
        <v>500000</v>
      </c>
    </row>
    <row r="16" spans="1:9" x14ac:dyDescent="0.25">
      <c r="A16" s="7">
        <v>44510</v>
      </c>
      <c r="B16" s="11">
        <v>1</v>
      </c>
      <c r="C16" s="404" t="s">
        <v>14</v>
      </c>
      <c r="D16" s="426"/>
      <c r="E16" s="426"/>
      <c r="F16" s="427"/>
      <c r="G16" s="8" t="s">
        <v>1</v>
      </c>
      <c r="H16" s="9">
        <v>500000</v>
      </c>
      <c r="I16" s="10">
        <v>500000</v>
      </c>
    </row>
    <row r="17" spans="1:9" x14ac:dyDescent="0.25">
      <c r="A17" s="7">
        <v>44510</v>
      </c>
      <c r="B17" s="11">
        <v>1</v>
      </c>
      <c r="C17" s="404" t="s">
        <v>6</v>
      </c>
      <c r="D17" s="426"/>
      <c r="E17" s="426"/>
      <c r="F17" s="427"/>
      <c r="G17" s="8" t="s">
        <v>1</v>
      </c>
      <c r="H17" s="9">
        <v>500000</v>
      </c>
      <c r="I17" s="10">
        <v>500000</v>
      </c>
    </row>
    <row r="18" spans="1:9" x14ac:dyDescent="0.25">
      <c r="A18" s="7">
        <v>44510</v>
      </c>
      <c r="B18" s="11">
        <v>1</v>
      </c>
      <c r="C18" s="404" t="s">
        <v>15</v>
      </c>
      <c r="D18" s="426"/>
      <c r="E18" s="426"/>
      <c r="F18" s="427"/>
      <c r="G18" s="8" t="s">
        <v>1</v>
      </c>
      <c r="H18" s="9">
        <v>500000</v>
      </c>
      <c r="I18" s="10">
        <v>500000</v>
      </c>
    </row>
    <row r="19" spans="1:9" x14ac:dyDescent="0.25">
      <c r="A19" s="7">
        <v>44510</v>
      </c>
      <c r="B19" s="11">
        <v>1</v>
      </c>
      <c r="C19" s="404" t="s">
        <v>16</v>
      </c>
      <c r="D19" s="426"/>
      <c r="E19" s="426"/>
      <c r="F19" s="427"/>
      <c r="G19" s="8" t="s">
        <v>1</v>
      </c>
      <c r="H19" s="9">
        <v>100000</v>
      </c>
      <c r="I19" s="10">
        <v>100000</v>
      </c>
    </row>
    <row r="20" spans="1:9" x14ac:dyDescent="0.25">
      <c r="A20" s="7">
        <v>44510</v>
      </c>
      <c r="B20" s="11">
        <v>1</v>
      </c>
      <c r="C20" s="404" t="s">
        <v>17</v>
      </c>
      <c r="D20" s="426"/>
      <c r="E20" s="426"/>
      <c r="F20" s="427"/>
      <c r="G20" s="8" t="s">
        <v>1</v>
      </c>
      <c r="H20" s="9">
        <v>100000</v>
      </c>
      <c r="I20" s="10">
        <v>100000</v>
      </c>
    </row>
    <row r="21" spans="1:9" x14ac:dyDescent="0.25">
      <c r="A21" s="7">
        <v>44510</v>
      </c>
      <c r="B21" s="11">
        <v>1</v>
      </c>
      <c r="C21" s="404" t="s">
        <v>18</v>
      </c>
      <c r="D21" s="426"/>
      <c r="E21" s="426"/>
      <c r="F21" s="427"/>
      <c r="G21" s="8" t="s">
        <v>1</v>
      </c>
      <c r="H21" s="9">
        <v>450000</v>
      </c>
      <c r="I21" s="10">
        <v>450000</v>
      </c>
    </row>
    <row r="22" spans="1:9" x14ac:dyDescent="0.25">
      <c r="A22" s="7">
        <v>44510</v>
      </c>
      <c r="B22" s="11">
        <v>1</v>
      </c>
      <c r="C22" s="404" t="s">
        <v>19</v>
      </c>
      <c r="D22" s="426"/>
      <c r="E22" s="426"/>
      <c r="F22" s="427"/>
      <c r="G22" s="8" t="s">
        <v>1</v>
      </c>
      <c r="H22" s="9">
        <v>350000</v>
      </c>
      <c r="I22" s="10">
        <v>350000</v>
      </c>
    </row>
    <row r="23" spans="1:9" x14ac:dyDescent="0.25">
      <c r="A23" s="7">
        <v>44510</v>
      </c>
      <c r="B23" s="11">
        <v>1</v>
      </c>
      <c r="C23" s="404" t="s">
        <v>20</v>
      </c>
      <c r="D23" s="426"/>
      <c r="E23" s="426"/>
      <c r="F23" s="427"/>
      <c r="G23" s="8" t="s">
        <v>1</v>
      </c>
      <c r="H23" s="9">
        <v>250000</v>
      </c>
      <c r="I23" s="10">
        <v>250000</v>
      </c>
    </row>
    <row r="24" spans="1:9" x14ac:dyDescent="0.25">
      <c r="A24" s="7">
        <v>44510</v>
      </c>
      <c r="B24" s="11">
        <v>1</v>
      </c>
      <c r="C24" s="404" t="s">
        <v>21</v>
      </c>
      <c r="D24" s="426"/>
      <c r="E24" s="426"/>
      <c r="F24" s="427"/>
      <c r="G24" s="8" t="s">
        <v>1</v>
      </c>
      <c r="H24" s="9">
        <v>650000</v>
      </c>
      <c r="I24" s="10">
        <v>650000</v>
      </c>
    </row>
    <row r="25" spans="1:9" x14ac:dyDescent="0.25">
      <c r="A25" s="7">
        <v>44510</v>
      </c>
      <c r="B25" s="11">
        <v>1</v>
      </c>
      <c r="C25" s="404" t="s">
        <v>22</v>
      </c>
      <c r="D25" s="426"/>
      <c r="E25" s="426"/>
      <c r="F25" s="427"/>
      <c r="G25" s="8" t="s">
        <v>1</v>
      </c>
      <c r="H25" s="9">
        <v>50000</v>
      </c>
      <c r="I25" s="10">
        <v>50000</v>
      </c>
    </row>
    <row r="26" spans="1:9" x14ac:dyDescent="0.25">
      <c r="A26" s="12">
        <v>44510</v>
      </c>
      <c r="B26" s="16">
        <v>1</v>
      </c>
      <c r="C26" s="404" t="s">
        <v>23</v>
      </c>
      <c r="D26" s="426"/>
      <c r="E26" s="426"/>
      <c r="F26" s="427"/>
      <c r="G26" s="13" t="s">
        <v>1</v>
      </c>
      <c r="H26" s="14">
        <v>500000</v>
      </c>
      <c r="I26" s="15">
        <v>500000</v>
      </c>
    </row>
    <row r="27" spans="1:9" x14ac:dyDescent="0.25">
      <c r="A27" s="12">
        <v>44510</v>
      </c>
      <c r="B27" s="16">
        <v>1</v>
      </c>
      <c r="C27" s="404" t="s">
        <v>24</v>
      </c>
      <c r="D27" s="426"/>
      <c r="E27" s="426"/>
      <c r="F27" s="427"/>
      <c r="G27" s="13" t="s">
        <v>1</v>
      </c>
      <c r="H27" s="14">
        <v>500000</v>
      </c>
      <c r="I27" s="15">
        <v>500000</v>
      </c>
    </row>
    <row r="28" spans="1:9" x14ac:dyDescent="0.25">
      <c r="A28" s="12">
        <v>44510</v>
      </c>
      <c r="B28" s="16">
        <v>1</v>
      </c>
      <c r="C28" s="404" t="s">
        <v>12</v>
      </c>
      <c r="D28" s="426"/>
      <c r="E28" s="426"/>
      <c r="F28" s="427"/>
      <c r="G28" s="13" t="s">
        <v>1</v>
      </c>
      <c r="H28" s="14">
        <v>450000</v>
      </c>
      <c r="I28" s="15">
        <v>450000</v>
      </c>
    </row>
    <row r="29" spans="1:9" x14ac:dyDescent="0.25">
      <c r="A29" s="12">
        <v>44510</v>
      </c>
      <c r="B29" s="16">
        <v>1</v>
      </c>
      <c r="C29" s="404" t="s">
        <v>25</v>
      </c>
      <c r="D29" s="426"/>
      <c r="E29" s="426"/>
      <c r="F29" s="427"/>
      <c r="G29" s="13" t="s">
        <v>1</v>
      </c>
      <c r="H29" s="14">
        <v>650000</v>
      </c>
      <c r="I29" s="15">
        <v>650000</v>
      </c>
    </row>
    <row r="30" spans="1:9" x14ac:dyDescent="0.25">
      <c r="A30" s="12">
        <v>44510</v>
      </c>
      <c r="B30" s="16">
        <v>1</v>
      </c>
      <c r="C30" s="404" t="s">
        <v>16</v>
      </c>
      <c r="D30" s="426"/>
      <c r="E30" s="426"/>
      <c r="F30" s="427"/>
      <c r="G30" s="13" t="s">
        <v>1</v>
      </c>
      <c r="H30" s="14">
        <v>100000</v>
      </c>
      <c r="I30" s="15">
        <v>100000</v>
      </c>
    </row>
    <row r="31" spans="1:9" x14ac:dyDescent="0.25">
      <c r="A31" s="12">
        <v>44510</v>
      </c>
      <c r="B31" s="16">
        <v>1</v>
      </c>
      <c r="C31" s="404" t="s">
        <v>17</v>
      </c>
      <c r="D31" s="426"/>
      <c r="E31" s="426"/>
      <c r="F31" s="427"/>
      <c r="G31" s="13" t="s">
        <v>1</v>
      </c>
      <c r="H31" s="14">
        <v>100000</v>
      </c>
      <c r="I31" s="15">
        <v>100000</v>
      </c>
    </row>
    <row r="32" spans="1:9" x14ac:dyDescent="0.25">
      <c r="A32" s="12">
        <v>44510</v>
      </c>
      <c r="B32" s="16">
        <v>1</v>
      </c>
      <c r="C32" s="404" t="s">
        <v>26</v>
      </c>
      <c r="D32" s="426"/>
      <c r="E32" s="426"/>
      <c r="F32" s="427"/>
      <c r="G32" s="13" t="s">
        <v>27</v>
      </c>
      <c r="H32" s="14">
        <v>17301132</v>
      </c>
      <c r="I32" s="15">
        <v>17301132</v>
      </c>
    </row>
    <row r="33" spans="1:9" x14ac:dyDescent="0.25">
      <c r="A33" s="12">
        <v>44510</v>
      </c>
      <c r="B33" s="16">
        <v>1</v>
      </c>
      <c r="C33" s="404" t="s">
        <v>28</v>
      </c>
      <c r="D33" s="426"/>
      <c r="E33" s="426"/>
      <c r="F33" s="427"/>
      <c r="G33" s="13" t="s">
        <v>1</v>
      </c>
      <c r="H33" s="14">
        <v>150000</v>
      </c>
      <c r="I33" s="15">
        <v>150000</v>
      </c>
    </row>
    <row r="34" spans="1:9" x14ac:dyDescent="0.25">
      <c r="A34" s="12">
        <v>44510</v>
      </c>
      <c r="B34" s="16">
        <v>1</v>
      </c>
      <c r="C34" s="404" t="s">
        <v>29</v>
      </c>
      <c r="D34" s="426"/>
      <c r="E34" s="426"/>
      <c r="F34" s="427"/>
      <c r="G34" s="13" t="s">
        <v>1</v>
      </c>
      <c r="H34" s="14">
        <v>250000</v>
      </c>
      <c r="I34" s="15">
        <v>250000</v>
      </c>
    </row>
    <row r="35" spans="1:9" x14ac:dyDescent="0.25">
      <c r="A35" s="12">
        <v>44510</v>
      </c>
      <c r="B35" s="16">
        <v>1</v>
      </c>
      <c r="C35" s="404" t="s">
        <v>30</v>
      </c>
      <c r="D35" s="426"/>
      <c r="E35" s="426"/>
      <c r="F35" s="427"/>
      <c r="G35" s="13" t="s">
        <v>1</v>
      </c>
      <c r="H35" s="14">
        <v>500000</v>
      </c>
      <c r="I35" s="15">
        <v>500000</v>
      </c>
    </row>
    <row r="36" spans="1:9" x14ac:dyDescent="0.25">
      <c r="A36" s="12">
        <v>44510</v>
      </c>
      <c r="B36" s="16">
        <v>1</v>
      </c>
      <c r="C36" s="404" t="s">
        <v>22</v>
      </c>
      <c r="D36" s="426"/>
      <c r="E36" s="426"/>
      <c r="F36" s="427"/>
      <c r="G36" s="13" t="s">
        <v>1</v>
      </c>
      <c r="H36" s="14">
        <v>50000</v>
      </c>
      <c r="I36" s="15">
        <v>50000</v>
      </c>
    </row>
    <row r="37" spans="1:9" x14ac:dyDescent="0.25">
      <c r="A37" s="12">
        <v>44510</v>
      </c>
      <c r="B37" s="16">
        <v>1</v>
      </c>
      <c r="C37" s="404" t="s">
        <v>31</v>
      </c>
      <c r="D37" s="426"/>
      <c r="E37" s="426"/>
      <c r="F37" s="427"/>
      <c r="G37" s="13" t="s">
        <v>1</v>
      </c>
      <c r="H37" s="14">
        <v>2500000</v>
      </c>
      <c r="I37" s="15">
        <v>2500000</v>
      </c>
    </row>
    <row r="38" spans="1:9" x14ac:dyDescent="0.25">
      <c r="A38" s="12">
        <v>44510</v>
      </c>
      <c r="B38" s="16">
        <v>1</v>
      </c>
      <c r="C38" s="404" t="s">
        <v>32</v>
      </c>
      <c r="D38" s="426"/>
      <c r="E38" s="426"/>
      <c r="F38" s="427"/>
      <c r="G38" s="13" t="s">
        <v>1</v>
      </c>
      <c r="H38" s="14">
        <v>500000</v>
      </c>
      <c r="I38" s="15">
        <v>500000</v>
      </c>
    </row>
    <row r="39" spans="1:9" x14ac:dyDescent="0.25">
      <c r="A39" s="17">
        <v>44510</v>
      </c>
      <c r="B39" s="21">
        <v>1</v>
      </c>
      <c r="C39" s="404" t="s">
        <v>23</v>
      </c>
      <c r="D39" s="426"/>
      <c r="E39" s="426"/>
      <c r="F39" s="427"/>
      <c r="G39" s="18" t="s">
        <v>1</v>
      </c>
      <c r="H39" s="19">
        <v>500000</v>
      </c>
      <c r="I39" s="20">
        <v>500000</v>
      </c>
    </row>
    <row r="40" spans="1:9" x14ac:dyDescent="0.25">
      <c r="A40" s="17">
        <v>44510</v>
      </c>
      <c r="B40" s="21">
        <v>1</v>
      </c>
      <c r="C40" s="404" t="s">
        <v>24</v>
      </c>
      <c r="D40" s="426"/>
      <c r="E40" s="426"/>
      <c r="F40" s="427"/>
      <c r="G40" s="18" t="s">
        <v>1</v>
      </c>
      <c r="H40" s="19">
        <v>500000</v>
      </c>
      <c r="I40" s="20">
        <v>500000</v>
      </c>
    </row>
    <row r="41" spans="1:9" x14ac:dyDescent="0.25">
      <c r="A41" s="17">
        <v>44510</v>
      </c>
      <c r="B41" s="21">
        <v>1</v>
      </c>
      <c r="C41" s="404" t="s">
        <v>12</v>
      </c>
      <c r="D41" s="426"/>
      <c r="E41" s="426"/>
      <c r="F41" s="427"/>
      <c r="G41" s="18" t="s">
        <v>1</v>
      </c>
      <c r="H41" s="19">
        <v>450000</v>
      </c>
      <c r="I41" s="20">
        <v>450000</v>
      </c>
    </row>
    <row r="42" spans="1:9" x14ac:dyDescent="0.25">
      <c r="A42" s="17">
        <v>44510</v>
      </c>
      <c r="B42" s="21">
        <v>1</v>
      </c>
      <c r="C42" s="404" t="s">
        <v>25</v>
      </c>
      <c r="D42" s="426"/>
      <c r="E42" s="426"/>
      <c r="F42" s="427"/>
      <c r="G42" s="18" t="s">
        <v>1</v>
      </c>
      <c r="H42" s="19">
        <v>650000</v>
      </c>
      <c r="I42" s="20">
        <v>650000</v>
      </c>
    </row>
    <row r="43" spans="1:9" x14ac:dyDescent="0.25">
      <c r="A43" s="17">
        <v>44510</v>
      </c>
      <c r="B43" s="21">
        <v>1</v>
      </c>
      <c r="C43" s="404" t="s">
        <v>16</v>
      </c>
      <c r="D43" s="426"/>
      <c r="E43" s="426"/>
      <c r="F43" s="427"/>
      <c r="G43" s="18" t="s">
        <v>1</v>
      </c>
      <c r="H43" s="19">
        <v>100000</v>
      </c>
      <c r="I43" s="20">
        <v>100000</v>
      </c>
    </row>
    <row r="44" spans="1:9" x14ac:dyDescent="0.25">
      <c r="A44" s="17">
        <v>44510</v>
      </c>
      <c r="B44" s="21">
        <v>1</v>
      </c>
      <c r="C44" s="404" t="s">
        <v>17</v>
      </c>
      <c r="D44" s="426"/>
      <c r="E44" s="426"/>
      <c r="F44" s="427"/>
      <c r="G44" s="18" t="s">
        <v>1</v>
      </c>
      <c r="H44" s="19">
        <v>100000</v>
      </c>
      <c r="I44" s="20">
        <v>100000</v>
      </c>
    </row>
    <row r="45" spans="1:9" x14ac:dyDescent="0.25">
      <c r="A45" s="17">
        <v>44510</v>
      </c>
      <c r="B45" s="21">
        <v>1</v>
      </c>
      <c r="C45" s="404" t="s">
        <v>26</v>
      </c>
      <c r="D45" s="426"/>
      <c r="E45" s="426"/>
      <c r="F45" s="427"/>
      <c r="G45" s="18" t="s">
        <v>27</v>
      </c>
      <c r="H45" s="19">
        <v>17301132</v>
      </c>
      <c r="I45" s="20">
        <v>17301132</v>
      </c>
    </row>
    <row r="46" spans="1:9" x14ac:dyDescent="0.25">
      <c r="A46" s="17">
        <v>44510</v>
      </c>
      <c r="B46" s="21">
        <v>1</v>
      </c>
      <c r="C46" s="404" t="s">
        <v>28</v>
      </c>
      <c r="D46" s="426"/>
      <c r="E46" s="426"/>
      <c r="F46" s="427"/>
      <c r="G46" s="18" t="s">
        <v>1</v>
      </c>
      <c r="H46" s="19">
        <v>150000</v>
      </c>
      <c r="I46" s="20">
        <v>150000</v>
      </c>
    </row>
    <row r="47" spans="1:9" x14ac:dyDescent="0.25">
      <c r="A47" s="17">
        <v>44510</v>
      </c>
      <c r="B47" s="21">
        <v>1</v>
      </c>
      <c r="C47" s="404" t="s">
        <v>29</v>
      </c>
      <c r="D47" s="426"/>
      <c r="E47" s="426"/>
      <c r="F47" s="427"/>
      <c r="G47" s="18" t="s">
        <v>1</v>
      </c>
      <c r="H47" s="19">
        <v>250000</v>
      </c>
      <c r="I47" s="20">
        <v>250000</v>
      </c>
    </row>
    <row r="48" spans="1:9" x14ac:dyDescent="0.25">
      <c r="A48" s="17">
        <v>44510</v>
      </c>
      <c r="B48" s="21">
        <v>1</v>
      </c>
      <c r="C48" s="404" t="s">
        <v>30</v>
      </c>
      <c r="D48" s="426"/>
      <c r="E48" s="426"/>
      <c r="F48" s="427"/>
      <c r="G48" s="18" t="s">
        <v>1</v>
      </c>
      <c r="H48" s="19">
        <v>500000</v>
      </c>
      <c r="I48" s="20">
        <v>500000</v>
      </c>
    </row>
    <row r="49" spans="1:9" x14ac:dyDescent="0.25">
      <c r="A49" s="17">
        <v>44510</v>
      </c>
      <c r="B49" s="21">
        <v>1</v>
      </c>
      <c r="C49" s="404" t="s">
        <v>22</v>
      </c>
      <c r="D49" s="426"/>
      <c r="E49" s="426"/>
      <c r="F49" s="427"/>
      <c r="G49" s="18" t="s">
        <v>1</v>
      </c>
      <c r="H49" s="19">
        <v>50000</v>
      </c>
      <c r="I49" s="20">
        <v>50000</v>
      </c>
    </row>
    <row r="50" spans="1:9" x14ac:dyDescent="0.25">
      <c r="A50" s="17">
        <v>44510</v>
      </c>
      <c r="B50" s="21">
        <v>1</v>
      </c>
      <c r="C50" s="404" t="s">
        <v>31</v>
      </c>
      <c r="D50" s="426"/>
      <c r="E50" s="426"/>
      <c r="F50" s="427"/>
      <c r="G50" s="18" t="s">
        <v>1</v>
      </c>
      <c r="H50" s="19">
        <v>2500000</v>
      </c>
      <c r="I50" s="20">
        <v>2500000</v>
      </c>
    </row>
    <row r="51" spans="1:9" x14ac:dyDescent="0.25">
      <c r="A51" s="299">
        <v>44510</v>
      </c>
      <c r="B51" s="21">
        <v>1</v>
      </c>
      <c r="C51" s="404" t="s">
        <v>32</v>
      </c>
      <c r="D51" s="426"/>
      <c r="E51" s="426"/>
      <c r="F51" s="427"/>
      <c r="G51" s="18" t="s">
        <v>1</v>
      </c>
      <c r="H51" s="19">
        <v>500000</v>
      </c>
      <c r="I51" s="20">
        <v>500000</v>
      </c>
    </row>
    <row r="52" spans="1:9" x14ac:dyDescent="0.25">
      <c r="A52" s="17">
        <v>44510</v>
      </c>
      <c r="B52" s="21">
        <v>4</v>
      </c>
      <c r="C52" s="404" t="s">
        <v>33</v>
      </c>
      <c r="D52" s="426"/>
      <c r="E52" s="426"/>
      <c r="F52" s="427"/>
      <c r="G52" s="18" t="s">
        <v>1</v>
      </c>
      <c r="H52" s="19">
        <v>50000</v>
      </c>
      <c r="I52" s="20">
        <v>200000</v>
      </c>
    </row>
    <row r="53" spans="1:9" x14ac:dyDescent="0.25">
      <c r="A53" s="22">
        <v>44510</v>
      </c>
      <c r="B53" s="27">
        <v>1</v>
      </c>
      <c r="C53" s="404" t="s">
        <v>34</v>
      </c>
      <c r="D53" s="426"/>
      <c r="E53" s="426"/>
      <c r="F53" s="427"/>
      <c r="G53" s="23" t="s">
        <v>1</v>
      </c>
      <c r="H53" s="24">
        <v>2500000</v>
      </c>
      <c r="I53" s="25">
        <v>2500000</v>
      </c>
    </row>
    <row r="54" spans="1:9" x14ac:dyDescent="0.25">
      <c r="A54" s="22">
        <v>44510</v>
      </c>
      <c r="B54" s="27">
        <v>1</v>
      </c>
      <c r="C54" s="404" t="s">
        <v>35</v>
      </c>
      <c r="D54" s="426"/>
      <c r="E54" s="426"/>
      <c r="F54" s="427"/>
      <c r="G54" s="23" t="s">
        <v>1</v>
      </c>
      <c r="H54" s="24">
        <v>1200000</v>
      </c>
      <c r="I54" s="25">
        <v>1200000</v>
      </c>
    </row>
    <row r="55" spans="1:9" x14ac:dyDescent="0.25">
      <c r="A55" s="22">
        <v>44510</v>
      </c>
      <c r="B55" s="27">
        <v>1</v>
      </c>
      <c r="C55" s="404" t="s">
        <v>36</v>
      </c>
      <c r="D55" s="426"/>
      <c r="E55" s="426"/>
      <c r="F55" s="427"/>
      <c r="G55" s="23" t="s">
        <v>1</v>
      </c>
      <c r="H55" s="24">
        <v>1500000</v>
      </c>
      <c r="I55" s="25">
        <v>1500000</v>
      </c>
    </row>
    <row r="56" spans="1:9" x14ac:dyDescent="0.25">
      <c r="A56" s="22">
        <v>44510</v>
      </c>
      <c r="B56" s="26">
        <v>12</v>
      </c>
      <c r="C56" s="404" t="s">
        <v>37</v>
      </c>
      <c r="D56" s="426"/>
      <c r="E56" s="426"/>
      <c r="F56" s="427"/>
      <c r="G56" s="23" t="s">
        <v>1</v>
      </c>
      <c r="H56" s="24">
        <v>60000</v>
      </c>
      <c r="I56" s="25">
        <v>72000</v>
      </c>
    </row>
    <row r="57" spans="1:9" x14ac:dyDescent="0.25">
      <c r="A57" s="22">
        <v>44510</v>
      </c>
      <c r="B57" s="26">
        <v>1</v>
      </c>
      <c r="C57" s="404" t="s">
        <v>38</v>
      </c>
      <c r="D57" s="426"/>
      <c r="E57" s="426"/>
      <c r="F57" s="427"/>
      <c r="G57" s="23" t="s">
        <v>1</v>
      </c>
      <c r="H57" s="24">
        <v>50000</v>
      </c>
      <c r="I57" s="25">
        <v>50000</v>
      </c>
    </row>
    <row r="58" spans="1:9" x14ac:dyDescent="0.25">
      <c r="A58" s="22">
        <v>44510</v>
      </c>
      <c r="B58" s="26">
        <v>12</v>
      </c>
      <c r="C58" s="404" t="s">
        <v>39</v>
      </c>
      <c r="D58" s="426"/>
      <c r="E58" s="426"/>
      <c r="F58" s="427"/>
      <c r="G58" s="23" t="s">
        <v>1</v>
      </c>
      <c r="H58" s="24">
        <v>120000</v>
      </c>
      <c r="I58" s="25">
        <v>250000</v>
      </c>
    </row>
    <row r="59" spans="1:9" x14ac:dyDescent="0.25">
      <c r="A59" s="22">
        <v>44510</v>
      </c>
      <c r="B59" s="26">
        <v>1</v>
      </c>
      <c r="C59" s="404" t="s">
        <v>40</v>
      </c>
      <c r="D59" s="426"/>
      <c r="E59" s="426"/>
      <c r="F59" s="427"/>
      <c r="G59" s="23" t="s">
        <v>1</v>
      </c>
      <c r="H59" s="24">
        <v>50000</v>
      </c>
      <c r="I59" s="25">
        <v>50000</v>
      </c>
    </row>
    <row r="60" spans="1:9" x14ac:dyDescent="0.25">
      <c r="A60" s="22">
        <v>44510</v>
      </c>
      <c r="B60" s="26">
        <v>1</v>
      </c>
      <c r="C60" s="404" t="s">
        <v>41</v>
      </c>
      <c r="D60" s="426"/>
      <c r="E60" s="426"/>
      <c r="F60" s="427"/>
      <c r="G60" s="23" t="s">
        <v>1</v>
      </c>
      <c r="H60" s="24">
        <v>30000</v>
      </c>
      <c r="I60" s="25">
        <v>30000</v>
      </c>
    </row>
    <row r="61" spans="1:9" x14ac:dyDescent="0.25">
      <c r="A61" s="22">
        <v>44510</v>
      </c>
      <c r="B61" s="26">
        <v>1</v>
      </c>
      <c r="C61" s="404" t="s">
        <v>42</v>
      </c>
      <c r="D61" s="426"/>
      <c r="E61" s="426"/>
      <c r="F61" s="427"/>
      <c r="G61" s="23" t="s">
        <v>1</v>
      </c>
      <c r="H61" s="24">
        <v>800000</v>
      </c>
      <c r="I61" s="25">
        <v>800000</v>
      </c>
    </row>
    <row r="62" spans="1:9" x14ac:dyDescent="0.25">
      <c r="A62" s="22">
        <v>44510</v>
      </c>
      <c r="B62" s="26">
        <v>1</v>
      </c>
      <c r="C62" s="404" t="s">
        <v>43</v>
      </c>
      <c r="D62" s="426"/>
      <c r="E62" s="426"/>
      <c r="F62" s="427"/>
      <c r="G62" s="23" t="s">
        <v>1</v>
      </c>
      <c r="H62" s="24">
        <v>450000</v>
      </c>
      <c r="I62" s="25">
        <v>450000</v>
      </c>
    </row>
    <row r="63" spans="1:9" x14ac:dyDescent="0.25">
      <c r="A63" s="22">
        <v>44510</v>
      </c>
      <c r="B63" s="26">
        <v>1</v>
      </c>
      <c r="C63" s="404" t="s">
        <v>20</v>
      </c>
      <c r="D63" s="426"/>
      <c r="E63" s="426"/>
      <c r="F63" s="427"/>
      <c r="G63" s="23" t="s">
        <v>1</v>
      </c>
      <c r="H63" s="24">
        <v>250000</v>
      </c>
      <c r="I63" s="25">
        <v>250000</v>
      </c>
    </row>
    <row r="64" spans="1:9" x14ac:dyDescent="0.25">
      <c r="A64" s="22">
        <v>44510</v>
      </c>
      <c r="B64" s="26">
        <v>1</v>
      </c>
      <c r="C64" s="404" t="s">
        <v>44</v>
      </c>
      <c r="D64" s="426"/>
      <c r="E64" s="426"/>
      <c r="F64" s="427"/>
      <c r="G64" s="23" t="s">
        <v>1</v>
      </c>
      <c r="H64" s="24">
        <v>520000</v>
      </c>
      <c r="I64" s="25">
        <v>520000</v>
      </c>
    </row>
    <row r="65" spans="1:9" x14ac:dyDescent="0.25">
      <c r="A65" s="22">
        <v>44510</v>
      </c>
      <c r="B65" s="26">
        <v>1</v>
      </c>
      <c r="C65" s="404" t="s">
        <v>22</v>
      </c>
      <c r="D65" s="426"/>
      <c r="E65" s="426"/>
      <c r="F65" s="427"/>
      <c r="G65" s="23" t="s">
        <v>1</v>
      </c>
      <c r="H65" s="24">
        <v>50000</v>
      </c>
      <c r="I65" s="25">
        <v>50000</v>
      </c>
    </row>
    <row r="66" spans="1:9" x14ac:dyDescent="0.25">
      <c r="A66" s="22">
        <v>44510</v>
      </c>
      <c r="B66" s="26">
        <v>4</v>
      </c>
      <c r="C66" s="404" t="s">
        <v>45</v>
      </c>
      <c r="D66" s="426"/>
      <c r="E66" s="426"/>
      <c r="F66" s="427"/>
      <c r="G66" s="23" t="s">
        <v>1</v>
      </c>
      <c r="H66" s="24">
        <v>50000</v>
      </c>
      <c r="I66" s="25">
        <v>200000</v>
      </c>
    </row>
    <row r="67" spans="1:9" x14ac:dyDescent="0.25">
      <c r="A67" s="22">
        <v>44510</v>
      </c>
      <c r="B67" s="26">
        <v>1</v>
      </c>
      <c r="C67" s="404" t="s">
        <v>46</v>
      </c>
      <c r="D67" s="426"/>
      <c r="E67" s="426"/>
      <c r="F67" s="427"/>
      <c r="G67" s="23" t="s">
        <v>1</v>
      </c>
      <c r="H67" s="24">
        <v>300000</v>
      </c>
      <c r="I67" s="25">
        <v>300000</v>
      </c>
    </row>
    <row r="68" spans="1:9" x14ac:dyDescent="0.25">
      <c r="A68" s="22">
        <v>44510</v>
      </c>
      <c r="B68" s="26">
        <v>6</v>
      </c>
      <c r="C68" s="404" t="s">
        <v>47</v>
      </c>
      <c r="D68" s="426"/>
      <c r="E68" s="426"/>
      <c r="F68" s="427"/>
      <c r="G68" s="23" t="s">
        <v>1</v>
      </c>
      <c r="H68" s="24">
        <v>15000</v>
      </c>
      <c r="I68" s="25">
        <v>60000</v>
      </c>
    </row>
    <row r="69" spans="1:9" x14ac:dyDescent="0.25">
      <c r="A69" s="22">
        <v>44510</v>
      </c>
      <c r="B69" s="26">
        <v>2</v>
      </c>
      <c r="C69" s="404" t="s">
        <v>48</v>
      </c>
      <c r="D69" s="426"/>
      <c r="E69" s="426"/>
      <c r="F69" s="427"/>
      <c r="G69" s="23" t="s">
        <v>1</v>
      </c>
      <c r="H69" s="24">
        <v>30000</v>
      </c>
      <c r="I69" s="25">
        <v>30000</v>
      </c>
    </row>
    <row r="70" spans="1:9" x14ac:dyDescent="0.25">
      <c r="A70" s="22">
        <v>44510</v>
      </c>
      <c r="B70" s="26">
        <v>8</v>
      </c>
      <c r="C70" s="404" t="s">
        <v>49</v>
      </c>
      <c r="D70" s="426"/>
      <c r="E70" s="426"/>
      <c r="F70" s="427"/>
      <c r="G70" s="23" t="s">
        <v>1</v>
      </c>
      <c r="H70" s="24">
        <v>5000</v>
      </c>
      <c r="I70" s="25">
        <v>20000</v>
      </c>
    </row>
    <row r="71" spans="1:9" x14ac:dyDescent="0.25">
      <c r="A71" s="22">
        <v>44510</v>
      </c>
      <c r="B71" s="26">
        <v>2</v>
      </c>
      <c r="C71" s="404" t="s">
        <v>50</v>
      </c>
      <c r="D71" s="426"/>
      <c r="E71" s="426"/>
      <c r="F71" s="427"/>
      <c r="G71" s="23" t="s">
        <v>1</v>
      </c>
      <c r="H71" s="24">
        <v>5000</v>
      </c>
      <c r="I71" s="25">
        <v>10000</v>
      </c>
    </row>
    <row r="72" spans="1:9" x14ac:dyDescent="0.25">
      <c r="A72" s="22">
        <v>44510</v>
      </c>
      <c r="B72" s="26">
        <v>1</v>
      </c>
      <c r="C72" s="404" t="s">
        <v>51</v>
      </c>
      <c r="D72" s="426"/>
      <c r="E72" s="426"/>
      <c r="F72" s="427"/>
      <c r="G72" s="23" t="s">
        <v>1</v>
      </c>
      <c r="H72" s="24">
        <v>5000</v>
      </c>
      <c r="I72" s="25">
        <v>5000</v>
      </c>
    </row>
    <row r="73" spans="1:9" x14ac:dyDescent="0.25">
      <c r="A73" s="22">
        <v>44510</v>
      </c>
      <c r="B73" s="26">
        <v>11</v>
      </c>
      <c r="C73" s="404" t="s">
        <v>52</v>
      </c>
      <c r="D73" s="426"/>
      <c r="E73" s="426"/>
      <c r="F73" s="427"/>
      <c r="G73" s="23" t="s">
        <v>1</v>
      </c>
      <c r="H73" s="24">
        <v>3000</v>
      </c>
      <c r="I73" s="25">
        <v>30000</v>
      </c>
    </row>
    <row r="74" spans="1:9" x14ac:dyDescent="0.25">
      <c r="A74" s="22">
        <v>44510</v>
      </c>
      <c r="B74" s="26">
        <v>12</v>
      </c>
      <c r="C74" s="404" t="s">
        <v>53</v>
      </c>
      <c r="D74" s="426"/>
      <c r="E74" s="426"/>
      <c r="F74" s="427"/>
      <c r="G74" s="23" t="s">
        <v>1</v>
      </c>
      <c r="H74" s="24">
        <v>3000</v>
      </c>
      <c r="I74" s="25">
        <v>35000</v>
      </c>
    </row>
    <row r="75" spans="1:9" x14ac:dyDescent="0.25">
      <c r="A75" s="22">
        <v>44510</v>
      </c>
      <c r="B75" s="26">
        <v>1</v>
      </c>
      <c r="C75" s="404" t="s">
        <v>28</v>
      </c>
      <c r="D75" s="426"/>
      <c r="E75" s="426"/>
      <c r="F75" s="427"/>
      <c r="G75" s="23" t="s">
        <v>1</v>
      </c>
      <c r="H75" s="24">
        <v>150000</v>
      </c>
      <c r="I75" s="25">
        <v>150000</v>
      </c>
    </row>
    <row r="76" spans="1:9" x14ac:dyDescent="0.25">
      <c r="A76" s="22">
        <v>44510</v>
      </c>
      <c r="B76" s="26">
        <v>1</v>
      </c>
      <c r="C76" s="412" t="s">
        <v>54</v>
      </c>
      <c r="D76" s="426"/>
      <c r="E76" s="426"/>
      <c r="F76" s="427"/>
      <c r="G76" s="23" t="s">
        <v>1</v>
      </c>
      <c r="H76" s="24">
        <v>50000</v>
      </c>
      <c r="I76" s="25">
        <v>50000</v>
      </c>
    </row>
    <row r="77" spans="1:9" x14ac:dyDescent="0.25">
      <c r="A77" s="22">
        <v>44510</v>
      </c>
      <c r="B77" s="26">
        <v>1</v>
      </c>
      <c r="C77" s="404" t="s">
        <v>55</v>
      </c>
      <c r="D77" s="426"/>
      <c r="E77" s="426"/>
      <c r="F77" s="427"/>
      <c r="G77" s="23" t="s">
        <v>1</v>
      </c>
      <c r="H77" s="24">
        <v>15000</v>
      </c>
      <c r="I77" s="25">
        <v>15000</v>
      </c>
    </row>
    <row r="78" spans="1:9" x14ac:dyDescent="0.25">
      <c r="A78" s="22">
        <v>44510</v>
      </c>
      <c r="B78" s="26">
        <v>1</v>
      </c>
      <c r="C78" s="404" t="s">
        <v>56</v>
      </c>
      <c r="D78" s="426"/>
      <c r="E78" s="426"/>
      <c r="F78" s="427"/>
      <c r="G78" s="23" t="s">
        <v>1</v>
      </c>
      <c r="H78" s="24">
        <v>10000</v>
      </c>
      <c r="I78" s="25">
        <v>10000</v>
      </c>
    </row>
    <row r="79" spans="1:9" x14ac:dyDescent="0.25">
      <c r="A79" s="22">
        <v>44510</v>
      </c>
      <c r="B79" s="26">
        <v>1</v>
      </c>
      <c r="C79" s="404" t="s">
        <v>57</v>
      </c>
      <c r="D79" s="426"/>
      <c r="E79" s="426"/>
      <c r="F79" s="427"/>
      <c r="G79" s="23" t="s">
        <v>1</v>
      </c>
      <c r="H79" s="24">
        <v>15000</v>
      </c>
      <c r="I79" s="25">
        <v>15000</v>
      </c>
    </row>
    <row r="80" spans="1:9" x14ac:dyDescent="0.25">
      <c r="A80" s="22">
        <v>44510</v>
      </c>
      <c r="B80" s="26">
        <v>1</v>
      </c>
      <c r="C80" s="404" t="s">
        <v>58</v>
      </c>
      <c r="D80" s="426"/>
      <c r="E80" s="426"/>
      <c r="F80" s="427"/>
      <c r="G80" s="23" t="s">
        <v>1</v>
      </c>
      <c r="H80" s="24">
        <v>15000</v>
      </c>
      <c r="I80" s="25">
        <v>15000</v>
      </c>
    </row>
    <row r="81" spans="1:9" x14ac:dyDescent="0.25">
      <c r="A81" s="22">
        <v>44510</v>
      </c>
      <c r="B81" s="26">
        <v>1</v>
      </c>
      <c r="C81" s="404" t="s">
        <v>59</v>
      </c>
      <c r="D81" s="426"/>
      <c r="E81" s="426"/>
      <c r="F81" s="427"/>
      <c r="G81" s="23" t="s">
        <v>1</v>
      </c>
      <c r="H81" s="24">
        <v>50000</v>
      </c>
      <c r="I81" s="25">
        <v>50000</v>
      </c>
    </row>
    <row r="82" spans="1:9" x14ac:dyDescent="0.25">
      <c r="A82" s="22">
        <v>44510</v>
      </c>
      <c r="B82" s="26">
        <v>2</v>
      </c>
      <c r="C82" s="404" t="s">
        <v>60</v>
      </c>
      <c r="D82" s="426"/>
      <c r="E82" s="426"/>
      <c r="F82" s="427"/>
      <c r="G82" s="23" t="s">
        <v>1</v>
      </c>
      <c r="H82" s="24">
        <v>10000</v>
      </c>
      <c r="I82" s="25">
        <v>20000</v>
      </c>
    </row>
    <row r="83" spans="1:9" x14ac:dyDescent="0.25">
      <c r="A83" s="22">
        <v>44510</v>
      </c>
      <c r="B83" s="26">
        <v>1</v>
      </c>
      <c r="C83" s="404" t="s">
        <v>61</v>
      </c>
      <c r="D83" s="426"/>
      <c r="E83" s="426"/>
      <c r="F83" s="427"/>
      <c r="G83" s="23" t="s">
        <v>1</v>
      </c>
      <c r="H83" s="24">
        <v>500000</v>
      </c>
      <c r="I83" s="25">
        <v>500000</v>
      </c>
    </row>
    <row r="84" spans="1:9" x14ac:dyDescent="0.25">
      <c r="A84" s="28">
        <v>44510</v>
      </c>
      <c r="B84" s="33">
        <v>1</v>
      </c>
      <c r="C84" s="404" t="s">
        <v>62</v>
      </c>
      <c r="D84" s="426"/>
      <c r="E84" s="426"/>
      <c r="F84" s="427"/>
      <c r="G84" s="29" t="s">
        <v>1</v>
      </c>
      <c r="H84" s="30">
        <v>450000</v>
      </c>
      <c r="I84" s="31">
        <v>450000</v>
      </c>
    </row>
    <row r="85" spans="1:9" x14ac:dyDescent="0.25">
      <c r="A85" s="28">
        <v>44510</v>
      </c>
      <c r="B85" s="33">
        <v>1</v>
      </c>
      <c r="C85" s="404" t="s">
        <v>12</v>
      </c>
      <c r="D85" s="426"/>
      <c r="E85" s="426"/>
      <c r="F85" s="427"/>
      <c r="G85" s="29" t="s">
        <v>1</v>
      </c>
      <c r="H85" s="30">
        <v>500000</v>
      </c>
      <c r="I85" s="31">
        <v>500000</v>
      </c>
    </row>
    <row r="86" spans="1:9" x14ac:dyDescent="0.25">
      <c r="A86" s="28">
        <v>44510</v>
      </c>
      <c r="B86" s="33">
        <v>1</v>
      </c>
      <c r="C86" s="404" t="s">
        <v>63</v>
      </c>
      <c r="D86" s="426"/>
      <c r="E86" s="426"/>
      <c r="F86" s="427"/>
      <c r="G86" s="29" t="s">
        <v>1</v>
      </c>
      <c r="H86" s="30">
        <v>450000</v>
      </c>
      <c r="I86" s="31">
        <v>450000</v>
      </c>
    </row>
    <row r="87" spans="1:9" x14ac:dyDescent="0.25">
      <c r="A87" s="28">
        <v>44510</v>
      </c>
      <c r="B87" s="32">
        <v>1</v>
      </c>
      <c r="C87" s="404" t="s">
        <v>64</v>
      </c>
      <c r="D87" s="426"/>
      <c r="E87" s="426"/>
      <c r="F87" s="427"/>
      <c r="G87" s="29" t="s">
        <v>1</v>
      </c>
      <c r="H87" s="30">
        <v>250000</v>
      </c>
      <c r="I87" s="31">
        <v>250000</v>
      </c>
    </row>
    <row r="88" spans="1:9" x14ac:dyDescent="0.25">
      <c r="A88" s="28">
        <v>44510</v>
      </c>
      <c r="B88" s="32">
        <v>2</v>
      </c>
      <c r="C88" s="404" t="s">
        <v>65</v>
      </c>
      <c r="D88" s="426"/>
      <c r="E88" s="426"/>
      <c r="F88" s="427"/>
      <c r="G88" s="29" t="s">
        <v>1</v>
      </c>
      <c r="H88" s="30">
        <v>30000</v>
      </c>
      <c r="I88" s="31">
        <v>60000</v>
      </c>
    </row>
    <row r="89" spans="1:9" x14ac:dyDescent="0.25">
      <c r="A89" s="28">
        <v>44510</v>
      </c>
      <c r="B89" s="32">
        <v>1</v>
      </c>
      <c r="C89" s="404" t="s">
        <v>66</v>
      </c>
      <c r="D89" s="426"/>
      <c r="E89" s="426"/>
      <c r="F89" s="427"/>
      <c r="G89" s="29" t="s">
        <v>1</v>
      </c>
      <c r="H89" s="30">
        <v>2500000</v>
      </c>
      <c r="I89" s="31">
        <v>2500000</v>
      </c>
    </row>
    <row r="90" spans="1:9" x14ac:dyDescent="0.25">
      <c r="A90" s="28">
        <v>44510</v>
      </c>
      <c r="B90" s="32">
        <v>1</v>
      </c>
      <c r="C90" s="404" t="s">
        <v>67</v>
      </c>
      <c r="D90" s="426"/>
      <c r="E90" s="426"/>
      <c r="F90" s="427"/>
      <c r="G90" s="29" t="s">
        <v>1</v>
      </c>
      <c r="H90" s="30">
        <v>180000</v>
      </c>
      <c r="I90" s="31">
        <v>180000</v>
      </c>
    </row>
    <row r="91" spans="1:9" x14ac:dyDescent="0.25">
      <c r="A91" s="28">
        <v>44510</v>
      </c>
      <c r="B91" s="32">
        <v>2</v>
      </c>
      <c r="C91" s="404" t="s">
        <v>68</v>
      </c>
      <c r="D91" s="426"/>
      <c r="E91" s="426"/>
      <c r="F91" s="427"/>
      <c r="G91" s="29" t="s">
        <v>1</v>
      </c>
      <c r="H91" s="30">
        <v>150000</v>
      </c>
      <c r="I91" s="31">
        <v>300000</v>
      </c>
    </row>
    <row r="92" spans="1:9" x14ac:dyDescent="0.25">
      <c r="A92" s="28">
        <v>44510</v>
      </c>
      <c r="B92" s="32">
        <v>1</v>
      </c>
      <c r="C92" s="404" t="s">
        <v>9</v>
      </c>
      <c r="D92" s="426"/>
      <c r="E92" s="426"/>
      <c r="F92" s="427"/>
      <c r="G92" s="29" t="s">
        <v>1</v>
      </c>
      <c r="H92" s="30">
        <v>1200000</v>
      </c>
      <c r="I92" s="31">
        <v>1200000</v>
      </c>
    </row>
    <row r="93" spans="1:9" x14ac:dyDescent="0.25">
      <c r="A93" s="34">
        <v>44510</v>
      </c>
      <c r="B93" s="39">
        <v>1</v>
      </c>
      <c r="C93" s="404" t="s">
        <v>69</v>
      </c>
      <c r="D93" s="426"/>
      <c r="E93" s="426"/>
      <c r="F93" s="427"/>
      <c r="G93" s="35" t="s">
        <v>1</v>
      </c>
      <c r="H93" s="36">
        <v>450000</v>
      </c>
      <c r="I93" s="37">
        <v>450000</v>
      </c>
    </row>
    <row r="94" spans="1:9" x14ac:dyDescent="0.25">
      <c r="A94" s="34">
        <v>44510</v>
      </c>
      <c r="B94" s="39">
        <v>1</v>
      </c>
      <c r="C94" s="404" t="s">
        <v>70</v>
      </c>
      <c r="D94" s="426"/>
      <c r="E94" s="426"/>
      <c r="F94" s="427"/>
      <c r="G94" s="35" t="s">
        <v>1</v>
      </c>
      <c r="H94" s="36">
        <v>350000</v>
      </c>
      <c r="I94" s="37">
        <v>350000</v>
      </c>
    </row>
    <row r="95" spans="1:9" x14ac:dyDescent="0.25">
      <c r="A95" s="34">
        <v>44510</v>
      </c>
      <c r="B95" s="39">
        <v>1</v>
      </c>
      <c r="C95" s="404" t="s">
        <v>32</v>
      </c>
      <c r="D95" s="426"/>
      <c r="E95" s="426"/>
      <c r="F95" s="427"/>
      <c r="G95" s="35" t="s">
        <v>1</v>
      </c>
      <c r="H95" s="36">
        <v>500000</v>
      </c>
      <c r="I95" s="37">
        <v>500000</v>
      </c>
    </row>
    <row r="96" spans="1:9" x14ac:dyDescent="0.25">
      <c r="A96" s="34">
        <v>44510</v>
      </c>
      <c r="B96" s="38">
        <v>1</v>
      </c>
      <c r="C96" s="404" t="s">
        <v>16</v>
      </c>
      <c r="D96" s="426"/>
      <c r="E96" s="426"/>
      <c r="F96" s="427"/>
      <c r="G96" s="35" t="s">
        <v>1</v>
      </c>
      <c r="H96" s="36">
        <v>100000</v>
      </c>
      <c r="I96" s="37">
        <v>100000</v>
      </c>
    </row>
    <row r="97" spans="1:9" x14ac:dyDescent="0.25">
      <c r="A97" s="34">
        <v>44510</v>
      </c>
      <c r="B97" s="38">
        <v>1</v>
      </c>
      <c r="C97" s="404" t="s">
        <v>17</v>
      </c>
      <c r="D97" s="426"/>
      <c r="E97" s="426"/>
      <c r="F97" s="427"/>
      <c r="G97" s="35" t="s">
        <v>1</v>
      </c>
      <c r="H97" s="36">
        <v>100000</v>
      </c>
      <c r="I97" s="37">
        <v>100000</v>
      </c>
    </row>
    <row r="98" spans="1:9" x14ac:dyDescent="0.25">
      <c r="A98" s="34">
        <v>44510</v>
      </c>
      <c r="B98" s="38">
        <v>1</v>
      </c>
      <c r="C98" s="404" t="s">
        <v>65</v>
      </c>
      <c r="D98" s="426"/>
      <c r="E98" s="426"/>
      <c r="F98" s="427"/>
      <c r="G98" s="35" t="s">
        <v>1</v>
      </c>
      <c r="H98" s="36">
        <v>30000</v>
      </c>
      <c r="I98" s="37">
        <v>30000</v>
      </c>
    </row>
    <row r="99" spans="1:9" x14ac:dyDescent="0.25">
      <c r="A99" s="34">
        <v>44510</v>
      </c>
      <c r="B99" s="38">
        <v>1</v>
      </c>
      <c r="C99" s="404" t="s">
        <v>71</v>
      </c>
      <c r="D99" s="426"/>
      <c r="E99" s="426"/>
      <c r="F99" s="427"/>
      <c r="G99" s="35" t="s">
        <v>1</v>
      </c>
      <c r="H99" s="36">
        <v>20000</v>
      </c>
      <c r="I99" s="37">
        <v>20000</v>
      </c>
    </row>
    <row r="100" spans="1:9" x14ac:dyDescent="0.25">
      <c r="A100" s="34">
        <v>44510</v>
      </c>
      <c r="B100" s="38">
        <v>3</v>
      </c>
      <c r="C100" s="404" t="s">
        <v>72</v>
      </c>
      <c r="D100" s="426"/>
      <c r="E100" s="426"/>
      <c r="F100" s="427"/>
      <c r="G100" s="35" t="s">
        <v>1</v>
      </c>
      <c r="H100" s="36">
        <v>50000</v>
      </c>
      <c r="I100" s="37">
        <v>150000</v>
      </c>
    </row>
    <row r="101" spans="1:9" x14ac:dyDescent="0.25">
      <c r="A101" s="34">
        <v>44510</v>
      </c>
      <c r="B101" s="38">
        <v>5</v>
      </c>
      <c r="C101" s="404" t="s">
        <v>29</v>
      </c>
      <c r="D101" s="426"/>
      <c r="E101" s="426"/>
      <c r="F101" s="427"/>
      <c r="G101" s="35" t="s">
        <v>1</v>
      </c>
      <c r="H101" s="36">
        <v>150000</v>
      </c>
      <c r="I101" s="37">
        <v>750000</v>
      </c>
    </row>
    <row r="102" spans="1:9" x14ac:dyDescent="0.25">
      <c r="A102" s="34">
        <v>44510</v>
      </c>
      <c r="B102" s="38">
        <v>1</v>
      </c>
      <c r="C102" s="404" t="s">
        <v>73</v>
      </c>
      <c r="D102" s="426"/>
      <c r="E102" s="426"/>
      <c r="F102" s="427"/>
      <c r="G102" s="35" t="s">
        <v>1</v>
      </c>
      <c r="H102" s="36">
        <v>250000</v>
      </c>
      <c r="I102" s="37">
        <v>250000</v>
      </c>
    </row>
    <row r="103" spans="1:9" x14ac:dyDescent="0.25">
      <c r="A103" s="34">
        <v>44510</v>
      </c>
      <c r="B103" s="38">
        <v>1</v>
      </c>
      <c r="C103" s="404" t="s">
        <v>25</v>
      </c>
      <c r="D103" s="426"/>
      <c r="E103" s="426"/>
      <c r="F103" s="427"/>
      <c r="G103" s="35" t="s">
        <v>1</v>
      </c>
      <c r="H103" s="36">
        <v>650000</v>
      </c>
      <c r="I103" s="37">
        <v>650000</v>
      </c>
    </row>
    <row r="104" spans="1:9" x14ac:dyDescent="0.25">
      <c r="A104" s="34">
        <v>44510</v>
      </c>
      <c r="B104" s="38">
        <v>1</v>
      </c>
      <c r="C104" s="404" t="s">
        <v>16</v>
      </c>
      <c r="D104" s="426"/>
      <c r="E104" s="426"/>
      <c r="F104" s="427"/>
      <c r="G104" s="35" t="s">
        <v>1</v>
      </c>
      <c r="H104" s="36">
        <v>100000</v>
      </c>
      <c r="I104" s="37">
        <v>100000</v>
      </c>
    </row>
    <row r="105" spans="1:9" x14ac:dyDescent="0.25">
      <c r="A105" s="34">
        <v>44510</v>
      </c>
      <c r="B105" s="38">
        <v>1</v>
      </c>
      <c r="C105" s="404" t="s">
        <v>17</v>
      </c>
      <c r="D105" s="426"/>
      <c r="E105" s="426"/>
      <c r="F105" s="427"/>
      <c r="G105" s="35" t="s">
        <v>1</v>
      </c>
      <c r="H105" s="36">
        <v>100000</v>
      </c>
      <c r="I105" s="37">
        <v>100000</v>
      </c>
    </row>
    <row r="106" spans="1:9" x14ac:dyDescent="0.25">
      <c r="A106" s="34">
        <v>44510</v>
      </c>
      <c r="B106" s="38">
        <v>2</v>
      </c>
      <c r="C106" s="404" t="s">
        <v>74</v>
      </c>
      <c r="D106" s="426"/>
      <c r="E106" s="426"/>
      <c r="F106" s="427"/>
      <c r="G106" s="35" t="s">
        <v>1</v>
      </c>
      <c r="H106" s="36">
        <v>100000</v>
      </c>
      <c r="I106" s="37">
        <v>200000</v>
      </c>
    </row>
    <row r="107" spans="1:9" x14ac:dyDescent="0.25">
      <c r="A107" s="34">
        <v>44510</v>
      </c>
      <c r="B107" s="38">
        <v>1</v>
      </c>
      <c r="C107" s="404" t="s">
        <v>20</v>
      </c>
      <c r="D107" s="426"/>
      <c r="E107" s="426"/>
      <c r="F107" s="427"/>
      <c r="G107" s="35" t="s">
        <v>1</v>
      </c>
      <c r="H107" s="36">
        <v>250000</v>
      </c>
      <c r="I107" s="37">
        <v>250000</v>
      </c>
    </row>
    <row r="108" spans="1:9" x14ac:dyDescent="0.25">
      <c r="A108" s="34">
        <v>44510</v>
      </c>
      <c r="B108" s="38">
        <v>1</v>
      </c>
      <c r="C108" s="404" t="s">
        <v>75</v>
      </c>
      <c r="D108" s="426"/>
      <c r="E108" s="426"/>
      <c r="F108" s="427"/>
      <c r="G108" s="35" t="s">
        <v>1</v>
      </c>
      <c r="H108" s="36">
        <v>450000</v>
      </c>
      <c r="I108" s="37">
        <v>450000</v>
      </c>
    </row>
    <row r="109" spans="1:9" x14ac:dyDescent="0.25">
      <c r="A109" s="34">
        <v>44510</v>
      </c>
      <c r="B109" s="38">
        <v>1</v>
      </c>
      <c r="C109" s="404" t="s">
        <v>76</v>
      </c>
      <c r="D109" s="426"/>
      <c r="E109" s="426"/>
      <c r="F109" s="427"/>
      <c r="G109" s="35" t="s">
        <v>1</v>
      </c>
      <c r="H109" s="36">
        <v>650000</v>
      </c>
      <c r="I109" s="37">
        <v>650000</v>
      </c>
    </row>
    <row r="110" spans="1:9" x14ac:dyDescent="0.25">
      <c r="A110" s="34">
        <v>44510</v>
      </c>
      <c r="B110" s="38">
        <v>1</v>
      </c>
      <c r="C110" s="404" t="s">
        <v>77</v>
      </c>
      <c r="D110" s="426"/>
      <c r="E110" s="426"/>
      <c r="F110" s="427"/>
      <c r="G110" s="35" t="s">
        <v>1</v>
      </c>
      <c r="H110" s="36">
        <v>650000</v>
      </c>
      <c r="I110" s="37">
        <v>650000</v>
      </c>
    </row>
    <row r="111" spans="1:9" x14ac:dyDescent="0.25">
      <c r="A111" s="34">
        <v>44510</v>
      </c>
      <c r="B111" s="38">
        <v>1</v>
      </c>
      <c r="C111" s="404" t="s">
        <v>78</v>
      </c>
      <c r="D111" s="426"/>
      <c r="E111" s="426"/>
      <c r="F111" s="427"/>
      <c r="G111" s="35" t="s">
        <v>1</v>
      </c>
      <c r="H111" s="36">
        <v>4500000</v>
      </c>
      <c r="I111" s="37">
        <v>4500000</v>
      </c>
    </row>
    <row r="112" spans="1:9" x14ac:dyDescent="0.25">
      <c r="A112" s="34">
        <v>44510</v>
      </c>
      <c r="B112" s="38">
        <v>1</v>
      </c>
      <c r="C112" s="404" t="s">
        <v>79</v>
      </c>
      <c r="D112" s="426"/>
      <c r="E112" s="426"/>
      <c r="F112" s="427"/>
      <c r="G112" s="35" t="s">
        <v>1</v>
      </c>
      <c r="H112" s="36">
        <v>520000</v>
      </c>
      <c r="I112" s="37">
        <v>520000</v>
      </c>
    </row>
    <row r="113" spans="1:9" x14ac:dyDescent="0.25">
      <c r="A113" s="40">
        <v>44510</v>
      </c>
      <c r="B113" s="45">
        <v>1</v>
      </c>
      <c r="C113" s="412" t="s">
        <v>80</v>
      </c>
      <c r="D113" s="426"/>
      <c r="E113" s="426"/>
      <c r="F113" s="427"/>
      <c r="G113" s="41" t="s">
        <v>1</v>
      </c>
      <c r="H113" s="42">
        <v>650000</v>
      </c>
      <c r="I113" s="43">
        <v>650000</v>
      </c>
    </row>
    <row r="114" spans="1:9" x14ac:dyDescent="0.25">
      <c r="A114" s="40">
        <v>44510</v>
      </c>
      <c r="B114" s="45">
        <v>1</v>
      </c>
      <c r="C114" s="412" t="s">
        <v>81</v>
      </c>
      <c r="D114" s="426"/>
      <c r="E114" s="426"/>
      <c r="F114" s="427"/>
      <c r="G114" s="41" t="s">
        <v>1</v>
      </c>
      <c r="H114" s="42">
        <v>650000</v>
      </c>
      <c r="I114" s="43">
        <v>650000</v>
      </c>
    </row>
    <row r="115" spans="1:9" x14ac:dyDescent="0.25">
      <c r="A115" s="40">
        <v>44510</v>
      </c>
      <c r="B115" s="45">
        <v>1</v>
      </c>
      <c r="C115" s="412" t="s">
        <v>82</v>
      </c>
      <c r="D115" s="426"/>
      <c r="E115" s="426"/>
      <c r="F115" s="427"/>
      <c r="G115" s="41" t="s">
        <v>1</v>
      </c>
      <c r="H115" s="42">
        <v>500000</v>
      </c>
      <c r="I115" s="43">
        <v>500000</v>
      </c>
    </row>
    <row r="116" spans="1:9" x14ac:dyDescent="0.25">
      <c r="A116" s="40">
        <v>44510</v>
      </c>
      <c r="B116" s="44">
        <v>1</v>
      </c>
      <c r="C116" s="412" t="s">
        <v>83</v>
      </c>
      <c r="D116" s="426"/>
      <c r="E116" s="426"/>
      <c r="F116" s="427"/>
      <c r="G116" s="41" t="s">
        <v>1</v>
      </c>
      <c r="H116" s="42">
        <v>550000</v>
      </c>
      <c r="I116" s="43">
        <v>550000</v>
      </c>
    </row>
    <row r="117" spans="1:9" x14ac:dyDescent="0.25">
      <c r="A117" s="40">
        <v>44510</v>
      </c>
      <c r="B117" s="44">
        <v>2</v>
      </c>
      <c r="C117" s="412" t="s">
        <v>16</v>
      </c>
      <c r="D117" s="426"/>
      <c r="E117" s="426"/>
      <c r="F117" s="427"/>
      <c r="G117" s="41" t="s">
        <v>1</v>
      </c>
      <c r="H117" s="42">
        <v>100000</v>
      </c>
      <c r="I117" s="43">
        <v>100000</v>
      </c>
    </row>
    <row r="118" spans="1:9" x14ac:dyDescent="0.25">
      <c r="A118" s="40">
        <v>44510</v>
      </c>
      <c r="B118" s="44">
        <v>2</v>
      </c>
      <c r="C118" s="412" t="s">
        <v>17</v>
      </c>
      <c r="D118" s="426"/>
      <c r="E118" s="426"/>
      <c r="F118" s="427"/>
      <c r="G118" s="41" t="s">
        <v>1</v>
      </c>
      <c r="H118" s="42">
        <v>100000</v>
      </c>
      <c r="I118" s="43">
        <v>100000</v>
      </c>
    </row>
    <row r="119" spans="1:9" x14ac:dyDescent="0.25">
      <c r="A119" s="40">
        <v>44510</v>
      </c>
      <c r="B119" s="44">
        <v>1</v>
      </c>
      <c r="C119" s="412" t="s">
        <v>84</v>
      </c>
      <c r="D119" s="426"/>
      <c r="E119" s="426"/>
      <c r="F119" s="427"/>
      <c r="G119" s="41" t="s">
        <v>1</v>
      </c>
      <c r="H119" s="42">
        <v>250000</v>
      </c>
      <c r="I119" s="43">
        <v>250000</v>
      </c>
    </row>
    <row r="120" spans="1:9" x14ac:dyDescent="0.25">
      <c r="A120" s="40">
        <v>44510</v>
      </c>
      <c r="B120" s="44">
        <v>1</v>
      </c>
      <c r="C120" s="412" t="s">
        <v>85</v>
      </c>
      <c r="D120" s="426"/>
      <c r="E120" s="426"/>
      <c r="F120" s="427"/>
      <c r="G120" s="41" t="s">
        <v>1</v>
      </c>
      <c r="H120" s="42">
        <v>450000</v>
      </c>
      <c r="I120" s="43">
        <v>450000</v>
      </c>
    </row>
    <row r="121" spans="1:9" x14ac:dyDescent="0.25">
      <c r="A121" s="40">
        <v>44510</v>
      </c>
      <c r="B121" s="44">
        <v>1</v>
      </c>
      <c r="C121" s="412" t="s">
        <v>86</v>
      </c>
      <c r="D121" s="426"/>
      <c r="E121" s="426"/>
      <c r="F121" s="427"/>
      <c r="G121" s="41" t="s">
        <v>1</v>
      </c>
      <c r="H121" s="42">
        <v>150000</v>
      </c>
      <c r="I121" s="43">
        <v>150000</v>
      </c>
    </row>
    <row r="122" spans="1:9" x14ac:dyDescent="0.25">
      <c r="A122" s="40">
        <v>44510</v>
      </c>
      <c r="B122" s="44">
        <v>1</v>
      </c>
      <c r="C122" s="412" t="s">
        <v>87</v>
      </c>
      <c r="D122" s="426"/>
      <c r="E122" s="426"/>
      <c r="F122" s="427"/>
      <c r="G122" s="41" t="s">
        <v>1</v>
      </c>
      <c r="H122" s="42">
        <v>220000</v>
      </c>
      <c r="I122" s="43">
        <v>220000</v>
      </c>
    </row>
    <row r="123" spans="1:9" x14ac:dyDescent="0.25">
      <c r="A123" s="40">
        <v>44510</v>
      </c>
      <c r="B123" s="44">
        <v>2</v>
      </c>
      <c r="C123" s="412" t="s">
        <v>13</v>
      </c>
      <c r="D123" s="426"/>
      <c r="E123" s="426"/>
      <c r="F123" s="427"/>
      <c r="G123" s="41" t="s">
        <v>1</v>
      </c>
      <c r="H123" s="42">
        <v>150000</v>
      </c>
      <c r="I123" s="43">
        <v>300000</v>
      </c>
    </row>
    <row r="124" spans="1:9" x14ac:dyDescent="0.25">
      <c r="A124" s="40">
        <v>44510</v>
      </c>
      <c r="B124" s="44">
        <v>1</v>
      </c>
      <c r="C124" s="412" t="s">
        <v>22</v>
      </c>
      <c r="D124" s="426"/>
      <c r="E124" s="426"/>
      <c r="F124" s="427"/>
      <c r="G124" s="41" t="s">
        <v>1</v>
      </c>
      <c r="H124" s="42">
        <v>50000</v>
      </c>
      <c r="I124" s="43">
        <v>50000</v>
      </c>
    </row>
    <row r="125" spans="1:9" x14ac:dyDescent="0.25">
      <c r="A125" s="40">
        <v>44510</v>
      </c>
      <c r="B125" s="44">
        <v>1</v>
      </c>
      <c r="C125" s="412" t="s">
        <v>71</v>
      </c>
      <c r="D125" s="426"/>
      <c r="E125" s="426"/>
      <c r="F125" s="427"/>
      <c r="G125" s="41" t="s">
        <v>1</v>
      </c>
      <c r="H125" s="42">
        <v>30000</v>
      </c>
      <c r="I125" s="43">
        <v>30000</v>
      </c>
    </row>
    <row r="126" spans="1:9" x14ac:dyDescent="0.25">
      <c r="A126" s="40">
        <v>44510</v>
      </c>
      <c r="B126" s="44">
        <v>1</v>
      </c>
      <c r="C126" s="412" t="s">
        <v>65</v>
      </c>
      <c r="D126" s="426"/>
      <c r="E126" s="426"/>
      <c r="F126" s="427"/>
      <c r="G126" s="41" t="s">
        <v>1</v>
      </c>
      <c r="H126" s="42">
        <v>30000</v>
      </c>
      <c r="I126" s="43">
        <v>30000</v>
      </c>
    </row>
    <row r="127" spans="1:9" x14ac:dyDescent="0.25">
      <c r="A127" s="40">
        <v>44510</v>
      </c>
      <c r="B127" s="44">
        <v>1</v>
      </c>
      <c r="C127" s="412" t="s">
        <v>10</v>
      </c>
      <c r="D127" s="426"/>
      <c r="E127" s="426"/>
      <c r="F127" s="427"/>
      <c r="G127" s="41" t="s">
        <v>1</v>
      </c>
      <c r="H127" s="42">
        <v>520000</v>
      </c>
      <c r="I127" s="43">
        <v>520000</v>
      </c>
    </row>
    <row r="128" spans="1:9" x14ac:dyDescent="0.25">
      <c r="A128" s="46">
        <v>44510</v>
      </c>
      <c r="B128" s="51">
        <v>1</v>
      </c>
      <c r="C128" s="404" t="s">
        <v>12</v>
      </c>
      <c r="D128" s="426"/>
      <c r="E128" s="426"/>
      <c r="F128" s="427"/>
      <c r="G128" s="47" t="s">
        <v>1</v>
      </c>
      <c r="H128" s="48">
        <v>450000</v>
      </c>
      <c r="I128" s="49">
        <v>450000</v>
      </c>
    </row>
    <row r="129" spans="1:9" x14ac:dyDescent="0.25">
      <c r="A129" s="46">
        <v>44510</v>
      </c>
      <c r="B129" s="51">
        <v>1</v>
      </c>
      <c r="C129" s="404" t="s">
        <v>68</v>
      </c>
      <c r="D129" s="426"/>
      <c r="E129" s="426"/>
      <c r="F129" s="427"/>
      <c r="G129" s="47" t="s">
        <v>1</v>
      </c>
      <c r="H129" s="48">
        <v>150000</v>
      </c>
      <c r="I129" s="49">
        <v>150000</v>
      </c>
    </row>
    <row r="130" spans="1:9" x14ac:dyDescent="0.25">
      <c r="A130" s="46">
        <v>44510</v>
      </c>
      <c r="B130" s="51">
        <v>1</v>
      </c>
      <c r="C130" s="404" t="s">
        <v>88</v>
      </c>
      <c r="D130" s="426"/>
      <c r="E130" s="426"/>
      <c r="F130" s="427"/>
      <c r="G130" s="47" t="s">
        <v>1</v>
      </c>
      <c r="H130" s="48">
        <v>500000</v>
      </c>
      <c r="I130" s="49">
        <v>500000</v>
      </c>
    </row>
    <row r="131" spans="1:9" x14ac:dyDescent="0.25">
      <c r="A131" s="46">
        <v>44510</v>
      </c>
      <c r="B131" s="50">
        <v>1</v>
      </c>
      <c r="C131" s="404" t="s">
        <v>89</v>
      </c>
      <c r="D131" s="426"/>
      <c r="E131" s="426"/>
      <c r="F131" s="427"/>
      <c r="G131" s="47" t="s">
        <v>1</v>
      </c>
      <c r="H131" s="48">
        <v>150000</v>
      </c>
      <c r="I131" s="49">
        <v>150000</v>
      </c>
    </row>
    <row r="132" spans="1:9" x14ac:dyDescent="0.25">
      <c r="A132" s="46">
        <v>44510</v>
      </c>
      <c r="B132" s="50">
        <v>1</v>
      </c>
      <c r="C132" s="404" t="s">
        <v>90</v>
      </c>
      <c r="D132" s="426"/>
      <c r="E132" s="426"/>
      <c r="F132" s="427"/>
      <c r="G132" s="47" t="s">
        <v>1</v>
      </c>
      <c r="H132" s="48">
        <v>250000</v>
      </c>
      <c r="I132" s="49">
        <v>250000</v>
      </c>
    </row>
    <row r="133" spans="1:9" x14ac:dyDescent="0.25">
      <c r="A133" s="46">
        <v>44510</v>
      </c>
      <c r="B133" s="50">
        <v>1</v>
      </c>
      <c r="C133" s="404" t="s">
        <v>91</v>
      </c>
      <c r="D133" s="426"/>
      <c r="E133" s="426"/>
      <c r="F133" s="427"/>
      <c r="G133" s="47" t="s">
        <v>1</v>
      </c>
      <c r="H133" s="48">
        <v>250000</v>
      </c>
      <c r="I133" s="49">
        <v>250000</v>
      </c>
    </row>
    <row r="134" spans="1:9" x14ac:dyDescent="0.25">
      <c r="A134" s="46">
        <v>44510</v>
      </c>
      <c r="B134" s="50">
        <v>1</v>
      </c>
      <c r="C134" s="404" t="s">
        <v>92</v>
      </c>
      <c r="D134" s="426"/>
      <c r="E134" s="426"/>
      <c r="F134" s="427"/>
      <c r="G134" s="47" t="s">
        <v>27</v>
      </c>
      <c r="H134" s="48">
        <v>5090662</v>
      </c>
      <c r="I134" s="49">
        <v>5090662</v>
      </c>
    </row>
    <row r="135" spans="1:9" x14ac:dyDescent="0.25">
      <c r="A135" s="52">
        <v>44510</v>
      </c>
      <c r="B135" s="57">
        <v>2</v>
      </c>
      <c r="C135" s="404" t="s">
        <v>93</v>
      </c>
      <c r="D135" s="426"/>
      <c r="E135" s="426"/>
      <c r="F135" s="427"/>
      <c r="G135" s="53" t="s">
        <v>1</v>
      </c>
      <c r="H135" s="54">
        <v>450000</v>
      </c>
      <c r="I135" s="55">
        <v>900000</v>
      </c>
    </row>
    <row r="136" spans="1:9" x14ac:dyDescent="0.25">
      <c r="A136" s="52">
        <v>44510</v>
      </c>
      <c r="B136" s="57">
        <v>1</v>
      </c>
      <c r="C136" s="404" t="s">
        <v>94</v>
      </c>
      <c r="D136" s="426"/>
      <c r="E136" s="426"/>
      <c r="F136" s="427"/>
      <c r="G136" s="53" t="s">
        <v>1</v>
      </c>
      <c r="H136" s="54">
        <v>650000</v>
      </c>
      <c r="I136" s="55">
        <v>650000</v>
      </c>
    </row>
    <row r="137" spans="1:9" x14ac:dyDescent="0.25">
      <c r="A137" s="52">
        <v>44510</v>
      </c>
      <c r="B137" s="57">
        <v>1</v>
      </c>
      <c r="C137" s="404" t="s">
        <v>95</v>
      </c>
      <c r="D137" s="426"/>
      <c r="E137" s="426"/>
      <c r="F137" s="427"/>
      <c r="G137" s="53" t="s">
        <v>1</v>
      </c>
      <c r="H137" s="54">
        <v>100000</v>
      </c>
      <c r="I137" s="55">
        <v>100000</v>
      </c>
    </row>
    <row r="138" spans="1:9" x14ac:dyDescent="0.25">
      <c r="A138" s="52">
        <v>44510</v>
      </c>
      <c r="B138" s="56">
        <v>1</v>
      </c>
      <c r="C138" s="404" t="s">
        <v>96</v>
      </c>
      <c r="D138" s="426"/>
      <c r="E138" s="426"/>
      <c r="F138" s="427"/>
      <c r="G138" s="53" t="s">
        <v>1</v>
      </c>
      <c r="H138" s="54">
        <v>450000</v>
      </c>
      <c r="I138" s="55">
        <v>450000</v>
      </c>
    </row>
    <row r="139" spans="1:9" x14ac:dyDescent="0.25">
      <c r="A139" s="52">
        <v>44510</v>
      </c>
      <c r="B139" s="56">
        <v>1</v>
      </c>
      <c r="C139" s="404" t="s">
        <v>97</v>
      </c>
      <c r="D139" s="426"/>
      <c r="E139" s="426"/>
      <c r="F139" s="427"/>
      <c r="G139" s="53" t="s">
        <v>1</v>
      </c>
      <c r="H139" s="54">
        <v>450000</v>
      </c>
      <c r="I139" s="55">
        <v>450000</v>
      </c>
    </row>
    <row r="140" spans="1:9" x14ac:dyDescent="0.25">
      <c r="A140" s="52">
        <v>44510</v>
      </c>
      <c r="B140" s="56">
        <v>1</v>
      </c>
      <c r="C140" s="404" t="s">
        <v>20</v>
      </c>
      <c r="D140" s="426"/>
      <c r="E140" s="426"/>
      <c r="F140" s="427"/>
      <c r="G140" s="53" t="s">
        <v>1</v>
      </c>
      <c r="H140" s="54">
        <v>250000</v>
      </c>
      <c r="I140" s="55">
        <v>250000</v>
      </c>
    </row>
    <row r="141" spans="1:9" x14ac:dyDescent="0.25">
      <c r="A141" s="52">
        <v>44510</v>
      </c>
      <c r="B141" s="56">
        <v>1</v>
      </c>
      <c r="C141" s="404" t="s">
        <v>98</v>
      </c>
      <c r="D141" s="426"/>
      <c r="E141" s="426"/>
      <c r="F141" s="427"/>
      <c r="G141" s="53" t="s">
        <v>1</v>
      </c>
      <c r="H141" s="54">
        <v>450000</v>
      </c>
      <c r="I141" s="55">
        <v>450000</v>
      </c>
    </row>
    <row r="142" spans="1:9" x14ac:dyDescent="0.25">
      <c r="A142" s="52">
        <v>44510</v>
      </c>
      <c r="B142" s="56">
        <v>3</v>
      </c>
      <c r="C142" s="404" t="s">
        <v>22</v>
      </c>
      <c r="D142" s="426"/>
      <c r="E142" s="426"/>
      <c r="F142" s="427"/>
      <c r="G142" s="53" t="s">
        <v>1</v>
      </c>
      <c r="H142" s="54">
        <v>50000</v>
      </c>
      <c r="I142" s="55">
        <v>150000</v>
      </c>
    </row>
    <row r="143" spans="1:9" x14ac:dyDescent="0.25">
      <c r="A143" s="52">
        <v>44510</v>
      </c>
      <c r="B143" s="56">
        <v>1</v>
      </c>
      <c r="C143" s="404" t="s">
        <v>85</v>
      </c>
      <c r="D143" s="426"/>
      <c r="E143" s="426"/>
      <c r="F143" s="427"/>
      <c r="G143" s="53" t="s">
        <v>1</v>
      </c>
      <c r="H143" s="54">
        <v>450000</v>
      </c>
      <c r="I143" s="55">
        <v>450000</v>
      </c>
    </row>
    <row r="144" spans="1:9" x14ac:dyDescent="0.25">
      <c r="A144" s="52">
        <v>44510</v>
      </c>
      <c r="B144" s="56">
        <v>1</v>
      </c>
      <c r="C144" s="404" t="s">
        <v>99</v>
      </c>
      <c r="D144" s="426"/>
      <c r="E144" s="426"/>
      <c r="F144" s="427"/>
      <c r="G144" s="53" t="s">
        <v>1</v>
      </c>
      <c r="H144" s="54">
        <v>1500000</v>
      </c>
      <c r="I144" s="55">
        <v>1500000</v>
      </c>
    </row>
    <row r="145" spans="1:9" x14ac:dyDescent="0.25">
      <c r="A145" s="52">
        <v>44510</v>
      </c>
      <c r="B145" s="56">
        <v>1</v>
      </c>
      <c r="C145" s="404" t="s">
        <v>17</v>
      </c>
      <c r="D145" s="426"/>
      <c r="E145" s="426"/>
      <c r="F145" s="427"/>
      <c r="G145" s="53" t="s">
        <v>1</v>
      </c>
      <c r="H145" s="54">
        <v>100000</v>
      </c>
      <c r="I145" s="55">
        <v>100000</v>
      </c>
    </row>
    <row r="146" spans="1:9" x14ac:dyDescent="0.25">
      <c r="A146" s="52">
        <v>44510</v>
      </c>
      <c r="B146" s="56">
        <v>4</v>
      </c>
      <c r="C146" s="404" t="s">
        <v>100</v>
      </c>
      <c r="D146" s="426"/>
      <c r="E146" s="426"/>
      <c r="F146" s="427"/>
      <c r="G146" s="53" t="s">
        <v>1</v>
      </c>
      <c r="H146" s="54">
        <v>800000</v>
      </c>
      <c r="I146" s="55">
        <v>3200000</v>
      </c>
    </row>
    <row r="147" spans="1:9" x14ac:dyDescent="0.25">
      <c r="A147" s="52">
        <v>44510</v>
      </c>
      <c r="B147" s="56">
        <v>1</v>
      </c>
      <c r="C147" s="404" t="s">
        <v>71</v>
      </c>
      <c r="D147" s="426"/>
      <c r="E147" s="426"/>
      <c r="F147" s="427"/>
      <c r="G147" s="53" t="s">
        <v>1</v>
      </c>
      <c r="H147" s="54">
        <v>30000</v>
      </c>
      <c r="I147" s="55">
        <v>30000</v>
      </c>
    </row>
    <row r="148" spans="1:9" x14ac:dyDescent="0.25">
      <c r="A148" s="52">
        <v>44510</v>
      </c>
      <c r="B148" s="56">
        <v>1</v>
      </c>
      <c r="C148" s="404" t="s">
        <v>65</v>
      </c>
      <c r="D148" s="426"/>
      <c r="E148" s="426"/>
      <c r="F148" s="427"/>
      <c r="G148" s="53" t="s">
        <v>1</v>
      </c>
      <c r="H148" s="54">
        <v>30000</v>
      </c>
      <c r="I148" s="55">
        <v>30000</v>
      </c>
    </row>
    <row r="149" spans="1:9" x14ac:dyDescent="0.25">
      <c r="A149" s="52">
        <v>44510</v>
      </c>
      <c r="B149" s="56">
        <v>3</v>
      </c>
      <c r="C149" s="404" t="s">
        <v>101</v>
      </c>
      <c r="D149" s="426"/>
      <c r="E149" s="426"/>
      <c r="F149" s="427"/>
      <c r="G149" s="53" t="s">
        <v>1</v>
      </c>
      <c r="H149" s="54">
        <v>50000</v>
      </c>
      <c r="I149" s="55">
        <v>150000</v>
      </c>
    </row>
    <row r="150" spans="1:9" x14ac:dyDescent="0.25">
      <c r="A150" s="52">
        <v>44510</v>
      </c>
      <c r="B150" s="56">
        <v>1</v>
      </c>
      <c r="C150" s="404" t="s">
        <v>102</v>
      </c>
      <c r="D150" s="426"/>
      <c r="E150" s="426"/>
      <c r="F150" s="427"/>
      <c r="G150" s="53" t="s">
        <v>1</v>
      </c>
      <c r="H150" s="54">
        <v>2500000</v>
      </c>
      <c r="I150" s="55">
        <v>2500000</v>
      </c>
    </row>
    <row r="151" spans="1:9" x14ac:dyDescent="0.25">
      <c r="A151" s="58">
        <v>44510</v>
      </c>
      <c r="B151" s="62">
        <v>3</v>
      </c>
      <c r="C151" s="404" t="s">
        <v>70</v>
      </c>
      <c r="D151" s="426"/>
      <c r="E151" s="426"/>
      <c r="F151" s="427"/>
      <c r="G151" s="59" t="s">
        <v>1</v>
      </c>
      <c r="H151" s="60">
        <v>350000</v>
      </c>
      <c r="I151" s="61">
        <v>1050000</v>
      </c>
    </row>
    <row r="152" spans="1:9" x14ac:dyDescent="0.25">
      <c r="A152" s="58">
        <v>44510</v>
      </c>
      <c r="B152" s="62">
        <v>3</v>
      </c>
      <c r="C152" s="404" t="s">
        <v>103</v>
      </c>
      <c r="D152" s="426"/>
      <c r="E152" s="426"/>
      <c r="F152" s="427"/>
      <c r="G152" s="59" t="s">
        <v>1</v>
      </c>
      <c r="H152" s="60">
        <v>350000</v>
      </c>
      <c r="I152" s="61">
        <v>1050000</v>
      </c>
    </row>
    <row r="153" spans="1:9" x14ac:dyDescent="0.25">
      <c r="A153" s="58">
        <v>44510</v>
      </c>
      <c r="B153" s="62">
        <v>4</v>
      </c>
      <c r="C153" s="404" t="s">
        <v>95</v>
      </c>
      <c r="D153" s="426"/>
      <c r="E153" s="426"/>
      <c r="F153" s="427"/>
      <c r="G153" s="59" t="s">
        <v>1</v>
      </c>
      <c r="H153" s="60">
        <v>100000</v>
      </c>
      <c r="I153" s="61">
        <v>400000</v>
      </c>
    </row>
    <row r="154" spans="1:9" x14ac:dyDescent="0.25">
      <c r="A154" s="58">
        <v>44510</v>
      </c>
      <c r="B154" s="62">
        <v>4</v>
      </c>
      <c r="C154" s="404" t="s">
        <v>17</v>
      </c>
      <c r="D154" s="426"/>
      <c r="E154" s="426"/>
      <c r="F154" s="427"/>
      <c r="G154" s="59" t="s">
        <v>1</v>
      </c>
      <c r="H154" s="60">
        <v>100000</v>
      </c>
      <c r="I154" s="61">
        <v>400000</v>
      </c>
    </row>
    <row r="155" spans="1:9" x14ac:dyDescent="0.25">
      <c r="A155" s="58">
        <v>44510</v>
      </c>
      <c r="B155" s="62">
        <v>1</v>
      </c>
      <c r="C155" s="404" t="s">
        <v>104</v>
      </c>
      <c r="D155" s="426"/>
      <c r="E155" s="426"/>
      <c r="F155" s="427"/>
      <c r="G155" s="59" t="s">
        <v>1</v>
      </c>
      <c r="H155" s="60">
        <v>500000</v>
      </c>
      <c r="I155" s="61">
        <v>500000</v>
      </c>
    </row>
    <row r="156" spans="1:9" x14ac:dyDescent="0.25">
      <c r="A156" s="58">
        <v>44510</v>
      </c>
      <c r="B156" s="62">
        <v>1</v>
      </c>
      <c r="C156" s="404" t="s">
        <v>105</v>
      </c>
      <c r="D156" s="426"/>
      <c r="E156" s="426"/>
      <c r="F156" s="427"/>
      <c r="G156" s="59" t="s">
        <v>1</v>
      </c>
      <c r="H156" s="60">
        <v>150000</v>
      </c>
      <c r="I156" s="61">
        <v>150000</v>
      </c>
    </row>
    <row r="157" spans="1:9" x14ac:dyDescent="0.25">
      <c r="A157" s="58">
        <v>44510</v>
      </c>
      <c r="B157" s="62">
        <v>1</v>
      </c>
      <c r="C157" s="404" t="s">
        <v>106</v>
      </c>
      <c r="D157" s="426"/>
      <c r="E157" s="426"/>
      <c r="F157" s="427"/>
      <c r="G157" s="59" t="s">
        <v>1</v>
      </c>
      <c r="H157" s="60">
        <v>450000</v>
      </c>
      <c r="I157" s="61">
        <v>450000</v>
      </c>
    </row>
    <row r="158" spans="1:9" x14ac:dyDescent="0.25">
      <c r="A158" s="58">
        <v>44510</v>
      </c>
      <c r="B158" s="62">
        <v>1</v>
      </c>
      <c r="C158" s="404" t="s">
        <v>101</v>
      </c>
      <c r="D158" s="426"/>
      <c r="E158" s="426"/>
      <c r="F158" s="427"/>
      <c r="G158" s="59" t="s">
        <v>1</v>
      </c>
      <c r="H158" s="60">
        <v>50000</v>
      </c>
      <c r="I158" s="61">
        <v>50000</v>
      </c>
    </row>
    <row r="159" spans="1:9" x14ac:dyDescent="0.25">
      <c r="A159" s="58">
        <v>44510</v>
      </c>
      <c r="B159" s="62">
        <v>1</v>
      </c>
      <c r="C159" s="404" t="s">
        <v>71</v>
      </c>
      <c r="D159" s="426"/>
      <c r="E159" s="426"/>
      <c r="F159" s="427"/>
      <c r="G159" s="59" t="s">
        <v>1</v>
      </c>
      <c r="H159" s="60">
        <v>30000</v>
      </c>
      <c r="I159" s="61">
        <v>30000</v>
      </c>
    </row>
    <row r="160" spans="1:9" x14ac:dyDescent="0.25">
      <c r="A160" s="58">
        <v>44510</v>
      </c>
      <c r="B160" s="62">
        <v>1</v>
      </c>
      <c r="C160" s="404" t="s">
        <v>107</v>
      </c>
      <c r="D160" s="426"/>
      <c r="E160" s="426"/>
      <c r="F160" s="427"/>
      <c r="G160" s="59" t="s">
        <v>1</v>
      </c>
      <c r="H160" s="60">
        <v>50000</v>
      </c>
      <c r="I160" s="61">
        <v>50000</v>
      </c>
    </row>
    <row r="161" spans="1:9" x14ac:dyDescent="0.25">
      <c r="A161" s="58">
        <v>44510</v>
      </c>
      <c r="B161" s="62">
        <v>1</v>
      </c>
      <c r="C161" s="404" t="s">
        <v>108</v>
      </c>
      <c r="D161" s="426"/>
      <c r="E161" s="426"/>
      <c r="F161" s="427"/>
      <c r="G161" s="59" t="s">
        <v>1</v>
      </c>
      <c r="H161" s="60">
        <v>450000</v>
      </c>
      <c r="I161" s="61">
        <v>450000</v>
      </c>
    </row>
    <row r="162" spans="1:9" x14ac:dyDescent="0.25">
      <c r="A162" s="58">
        <v>44510</v>
      </c>
      <c r="B162" s="62">
        <v>1</v>
      </c>
      <c r="C162" s="404" t="s">
        <v>20</v>
      </c>
      <c r="D162" s="426"/>
      <c r="E162" s="426"/>
      <c r="F162" s="427"/>
      <c r="G162" s="59" t="s">
        <v>1</v>
      </c>
      <c r="H162" s="60">
        <v>250000</v>
      </c>
      <c r="I162" s="61">
        <v>250000</v>
      </c>
    </row>
    <row r="163" spans="1:9" x14ac:dyDescent="0.25">
      <c r="A163" s="58">
        <v>44510</v>
      </c>
      <c r="B163" s="62">
        <v>1</v>
      </c>
      <c r="C163" s="404" t="s">
        <v>22</v>
      </c>
      <c r="D163" s="426"/>
      <c r="E163" s="426"/>
      <c r="F163" s="427"/>
      <c r="G163" s="59" t="s">
        <v>1</v>
      </c>
      <c r="H163" s="60">
        <v>50000</v>
      </c>
      <c r="I163" s="61">
        <v>50000</v>
      </c>
    </row>
    <row r="164" spans="1:9" x14ac:dyDescent="0.25">
      <c r="A164" s="58">
        <v>44510</v>
      </c>
      <c r="B164" s="62">
        <v>1</v>
      </c>
      <c r="C164" s="404" t="s">
        <v>105</v>
      </c>
      <c r="D164" s="426"/>
      <c r="E164" s="426"/>
      <c r="F164" s="427"/>
      <c r="G164" s="59" t="s">
        <v>1</v>
      </c>
      <c r="H164" s="60">
        <v>150000</v>
      </c>
      <c r="I164" s="61">
        <v>150000</v>
      </c>
    </row>
    <row r="165" spans="1:9" x14ac:dyDescent="0.25">
      <c r="A165" s="58">
        <v>44510</v>
      </c>
      <c r="B165" s="62">
        <v>1</v>
      </c>
      <c r="C165" s="404" t="s">
        <v>109</v>
      </c>
      <c r="D165" s="426"/>
      <c r="E165" s="426"/>
      <c r="F165" s="427"/>
      <c r="G165" s="59" t="s">
        <v>1</v>
      </c>
      <c r="H165" s="60">
        <v>50000</v>
      </c>
      <c r="I165" s="61">
        <v>50000</v>
      </c>
    </row>
    <row r="166" spans="1:9" x14ac:dyDescent="0.25">
      <c r="A166" s="58">
        <v>44510</v>
      </c>
      <c r="B166" s="62">
        <v>1</v>
      </c>
      <c r="C166" s="404" t="s">
        <v>12</v>
      </c>
      <c r="D166" s="426"/>
      <c r="E166" s="426"/>
      <c r="F166" s="427"/>
      <c r="G166" s="59" t="s">
        <v>1</v>
      </c>
      <c r="H166" s="60">
        <v>450000</v>
      </c>
      <c r="I166" s="61">
        <v>450000</v>
      </c>
    </row>
    <row r="167" spans="1:9" x14ac:dyDescent="0.25">
      <c r="A167" s="58">
        <v>44510</v>
      </c>
      <c r="B167" s="62">
        <v>1</v>
      </c>
      <c r="C167" s="404" t="s">
        <v>85</v>
      </c>
      <c r="D167" s="426"/>
      <c r="E167" s="426"/>
      <c r="F167" s="427"/>
      <c r="G167" s="59" t="s">
        <v>1</v>
      </c>
      <c r="H167" s="60">
        <v>450000</v>
      </c>
      <c r="I167" s="61">
        <v>450000</v>
      </c>
    </row>
    <row r="168" spans="1:9" x14ac:dyDescent="0.25">
      <c r="A168" s="58">
        <v>44510</v>
      </c>
      <c r="B168" s="62">
        <v>1</v>
      </c>
      <c r="C168" s="404" t="s">
        <v>110</v>
      </c>
      <c r="D168" s="426"/>
      <c r="E168" s="426"/>
      <c r="F168" s="427"/>
      <c r="G168" s="59" t="s">
        <v>1</v>
      </c>
      <c r="H168" s="60">
        <v>350000</v>
      </c>
      <c r="I168" s="61">
        <v>350000</v>
      </c>
    </row>
    <row r="169" spans="1:9" x14ac:dyDescent="0.25">
      <c r="A169" s="58">
        <v>44510</v>
      </c>
      <c r="B169" s="62">
        <v>1</v>
      </c>
      <c r="C169" s="404" t="s">
        <v>88</v>
      </c>
      <c r="D169" s="426"/>
      <c r="E169" s="426"/>
      <c r="F169" s="427"/>
      <c r="G169" s="59" t="s">
        <v>1</v>
      </c>
      <c r="H169" s="60">
        <v>1200000</v>
      </c>
      <c r="I169" s="61">
        <v>1200000</v>
      </c>
    </row>
    <row r="170" spans="1:9" x14ac:dyDescent="0.25">
      <c r="A170" s="58">
        <v>44510</v>
      </c>
      <c r="B170" s="62">
        <v>1</v>
      </c>
      <c r="C170" s="404" t="s">
        <v>81</v>
      </c>
      <c r="D170" s="426"/>
      <c r="E170" s="426"/>
      <c r="F170" s="427"/>
      <c r="G170" s="59" t="s">
        <v>1</v>
      </c>
      <c r="H170" s="60">
        <v>800000</v>
      </c>
      <c r="I170" s="61">
        <v>800000</v>
      </c>
    </row>
    <row r="171" spans="1:9" x14ac:dyDescent="0.25">
      <c r="A171" s="58">
        <v>44510</v>
      </c>
      <c r="B171" s="62">
        <v>1</v>
      </c>
      <c r="C171" s="404" t="s">
        <v>80</v>
      </c>
      <c r="D171" s="426"/>
      <c r="E171" s="426"/>
      <c r="F171" s="427"/>
      <c r="G171" s="59" t="s">
        <v>1</v>
      </c>
      <c r="H171" s="60">
        <v>800000</v>
      </c>
      <c r="I171" s="61">
        <v>800000</v>
      </c>
    </row>
    <row r="172" spans="1:9" x14ac:dyDescent="0.25">
      <c r="A172" s="58">
        <v>44510</v>
      </c>
      <c r="B172" s="62">
        <v>1</v>
      </c>
      <c r="C172" s="404" t="s">
        <v>111</v>
      </c>
      <c r="D172" s="426"/>
      <c r="E172" s="426"/>
      <c r="F172" s="427"/>
      <c r="G172" s="59" t="s">
        <v>1</v>
      </c>
      <c r="H172" s="60">
        <v>250000</v>
      </c>
      <c r="I172" s="61">
        <v>250000</v>
      </c>
    </row>
    <row r="173" spans="1:9" x14ac:dyDescent="0.25">
      <c r="A173" s="58">
        <v>44510</v>
      </c>
      <c r="B173" s="62">
        <v>4</v>
      </c>
      <c r="C173" s="404" t="s">
        <v>112</v>
      </c>
      <c r="D173" s="426"/>
      <c r="E173" s="426"/>
      <c r="F173" s="427"/>
      <c r="G173" s="59" t="s">
        <v>1</v>
      </c>
      <c r="H173" s="60">
        <v>50000</v>
      </c>
      <c r="I173" s="61">
        <v>200000</v>
      </c>
    </row>
    <row r="174" spans="1:9" x14ac:dyDescent="0.25">
      <c r="A174" s="58">
        <v>44510</v>
      </c>
      <c r="B174" s="62">
        <v>1</v>
      </c>
      <c r="C174" s="404" t="s">
        <v>113</v>
      </c>
      <c r="D174" s="426"/>
      <c r="E174" s="426"/>
      <c r="F174" s="427"/>
      <c r="G174" s="59" t="s">
        <v>1</v>
      </c>
      <c r="H174" s="60">
        <v>2500000</v>
      </c>
      <c r="I174" s="61">
        <v>2500000</v>
      </c>
    </row>
    <row r="175" spans="1:9" x14ac:dyDescent="0.25">
      <c r="A175" s="63">
        <v>44510</v>
      </c>
      <c r="B175" s="67">
        <v>3</v>
      </c>
      <c r="C175" s="404" t="s">
        <v>16</v>
      </c>
      <c r="D175" s="426"/>
      <c r="E175" s="426"/>
      <c r="F175" s="427"/>
      <c r="G175" s="64" t="s">
        <v>1</v>
      </c>
      <c r="H175" s="65">
        <v>100000</v>
      </c>
      <c r="I175" s="66">
        <v>100000</v>
      </c>
    </row>
    <row r="176" spans="1:9" x14ac:dyDescent="0.25">
      <c r="A176" s="63">
        <v>44510</v>
      </c>
      <c r="B176" s="67">
        <v>3</v>
      </c>
      <c r="C176" s="404" t="s">
        <v>114</v>
      </c>
      <c r="D176" s="426"/>
      <c r="E176" s="426"/>
      <c r="F176" s="427"/>
      <c r="G176" s="64" t="s">
        <v>1</v>
      </c>
      <c r="H176" s="65">
        <v>450000</v>
      </c>
      <c r="I176" s="66">
        <v>900000</v>
      </c>
    </row>
    <row r="177" spans="1:9" x14ac:dyDescent="0.25">
      <c r="A177" s="63">
        <v>44510</v>
      </c>
      <c r="B177" s="67">
        <v>3</v>
      </c>
      <c r="C177" s="404" t="s">
        <v>17</v>
      </c>
      <c r="D177" s="426"/>
      <c r="E177" s="426"/>
      <c r="F177" s="427"/>
      <c r="G177" s="64" t="s">
        <v>1</v>
      </c>
      <c r="H177" s="65">
        <v>100000</v>
      </c>
      <c r="I177" s="66">
        <v>300000</v>
      </c>
    </row>
    <row r="178" spans="1:9" x14ac:dyDescent="0.25">
      <c r="A178" s="63">
        <v>44510</v>
      </c>
      <c r="B178" s="67">
        <v>3</v>
      </c>
      <c r="C178" s="404" t="s">
        <v>115</v>
      </c>
      <c r="D178" s="426"/>
      <c r="E178" s="426"/>
      <c r="F178" s="427"/>
      <c r="G178" s="64" t="s">
        <v>1</v>
      </c>
      <c r="H178" s="65">
        <v>450000</v>
      </c>
      <c r="I178" s="66">
        <v>1350000</v>
      </c>
    </row>
    <row r="179" spans="1:9" x14ac:dyDescent="0.25">
      <c r="A179" s="63">
        <v>44510</v>
      </c>
      <c r="B179" s="67">
        <v>2</v>
      </c>
      <c r="C179" s="404" t="s">
        <v>26</v>
      </c>
      <c r="D179" s="426"/>
      <c r="E179" s="426"/>
      <c r="F179" s="427"/>
      <c r="G179" s="64" t="s">
        <v>1</v>
      </c>
      <c r="H179" s="65">
        <v>15271988</v>
      </c>
      <c r="I179" s="66">
        <v>30543976</v>
      </c>
    </row>
    <row r="180" spans="1:9" x14ac:dyDescent="0.25">
      <c r="A180" s="63">
        <v>44510</v>
      </c>
      <c r="B180" s="67">
        <v>1</v>
      </c>
      <c r="C180" s="404" t="s">
        <v>20</v>
      </c>
      <c r="D180" s="426"/>
      <c r="E180" s="426"/>
      <c r="F180" s="427"/>
      <c r="G180" s="64" t="s">
        <v>1</v>
      </c>
      <c r="H180" s="65">
        <v>250000</v>
      </c>
      <c r="I180" s="66">
        <v>250000</v>
      </c>
    </row>
    <row r="181" spans="1:9" x14ac:dyDescent="0.25">
      <c r="A181" s="63">
        <v>44510</v>
      </c>
      <c r="B181" s="67">
        <v>1</v>
      </c>
      <c r="C181" s="404" t="s">
        <v>116</v>
      </c>
      <c r="D181" s="426"/>
      <c r="E181" s="426"/>
      <c r="F181" s="427"/>
      <c r="G181" s="64" t="s">
        <v>1</v>
      </c>
      <c r="H181" s="65">
        <v>4500000</v>
      </c>
      <c r="I181" s="66">
        <v>4500000</v>
      </c>
    </row>
    <row r="182" spans="1:9" x14ac:dyDescent="0.25">
      <c r="A182" s="63">
        <v>44510</v>
      </c>
      <c r="B182" s="67">
        <v>2</v>
      </c>
      <c r="C182" s="404" t="s">
        <v>117</v>
      </c>
      <c r="D182" s="426"/>
      <c r="E182" s="426"/>
      <c r="F182" s="427"/>
      <c r="G182" s="64" t="s">
        <v>1</v>
      </c>
      <c r="H182" s="65">
        <v>450000</v>
      </c>
      <c r="I182" s="66">
        <v>900000</v>
      </c>
    </row>
    <row r="183" spans="1:9" x14ac:dyDescent="0.25">
      <c r="A183" s="63">
        <v>44510</v>
      </c>
      <c r="B183" s="67">
        <v>1</v>
      </c>
      <c r="C183" s="404" t="s">
        <v>85</v>
      </c>
      <c r="D183" s="426"/>
      <c r="E183" s="426"/>
      <c r="F183" s="427"/>
      <c r="G183" s="64" t="s">
        <v>1</v>
      </c>
      <c r="H183" s="65">
        <v>450000</v>
      </c>
      <c r="I183" s="66">
        <v>450000</v>
      </c>
    </row>
    <row r="184" spans="1:9" x14ac:dyDescent="0.25">
      <c r="A184" s="63">
        <v>44510</v>
      </c>
      <c r="B184" s="67">
        <v>3</v>
      </c>
      <c r="C184" s="404" t="s">
        <v>118</v>
      </c>
      <c r="D184" s="426"/>
      <c r="E184" s="426"/>
      <c r="F184" s="427"/>
      <c r="G184" s="64" t="s">
        <v>1</v>
      </c>
      <c r="H184" s="65">
        <v>1500000</v>
      </c>
      <c r="I184" s="66">
        <v>4500000</v>
      </c>
    </row>
    <row r="185" spans="1:9" x14ac:dyDescent="0.25">
      <c r="A185" s="63">
        <v>44510</v>
      </c>
      <c r="B185" s="67">
        <v>1</v>
      </c>
      <c r="C185" s="404" t="s">
        <v>119</v>
      </c>
      <c r="D185" s="426"/>
      <c r="E185" s="426"/>
      <c r="F185" s="427"/>
      <c r="G185" s="64" t="s">
        <v>1</v>
      </c>
      <c r="H185" s="65">
        <v>4950000</v>
      </c>
      <c r="I185" s="66">
        <v>4950000</v>
      </c>
    </row>
    <row r="186" spans="1:9" x14ac:dyDescent="0.25">
      <c r="A186" s="63">
        <v>44510</v>
      </c>
      <c r="B186" s="67">
        <v>1</v>
      </c>
      <c r="C186" s="404" t="s">
        <v>120</v>
      </c>
      <c r="D186" s="426"/>
      <c r="E186" s="426"/>
      <c r="F186" s="427"/>
      <c r="G186" s="64" t="s">
        <v>1</v>
      </c>
      <c r="H186" s="65">
        <v>2500000</v>
      </c>
      <c r="I186" s="66">
        <v>2500000</v>
      </c>
    </row>
    <row r="187" spans="1:9" x14ac:dyDescent="0.25">
      <c r="A187" s="63">
        <v>44510</v>
      </c>
      <c r="B187" s="67">
        <v>1</v>
      </c>
      <c r="C187" s="404" t="s">
        <v>10</v>
      </c>
      <c r="D187" s="426"/>
      <c r="E187" s="426"/>
      <c r="F187" s="427"/>
      <c r="G187" s="64" t="s">
        <v>1</v>
      </c>
      <c r="H187" s="65">
        <v>520000</v>
      </c>
      <c r="I187" s="66">
        <v>520000</v>
      </c>
    </row>
    <row r="188" spans="1:9" x14ac:dyDescent="0.25">
      <c r="A188" s="68">
        <v>44510</v>
      </c>
      <c r="B188" s="72">
        <v>2</v>
      </c>
      <c r="C188" s="404" t="s">
        <v>29</v>
      </c>
      <c r="D188" s="426"/>
      <c r="E188" s="426"/>
      <c r="F188" s="427"/>
      <c r="G188" s="69" t="s">
        <v>1</v>
      </c>
      <c r="H188" s="70">
        <v>150000</v>
      </c>
      <c r="I188" s="71">
        <v>300000</v>
      </c>
    </row>
    <row r="189" spans="1:9" x14ac:dyDescent="0.25">
      <c r="A189" s="68">
        <v>44510</v>
      </c>
      <c r="B189" s="72">
        <v>1</v>
      </c>
      <c r="C189" s="404" t="s">
        <v>121</v>
      </c>
      <c r="D189" s="426"/>
      <c r="E189" s="426"/>
      <c r="F189" s="427"/>
      <c r="G189" s="69" t="s">
        <v>1</v>
      </c>
      <c r="H189" s="70">
        <v>50000</v>
      </c>
      <c r="I189" s="71">
        <v>50000</v>
      </c>
    </row>
    <row r="190" spans="1:9" x14ac:dyDescent="0.25">
      <c r="A190" s="68">
        <v>44510</v>
      </c>
      <c r="B190" s="72">
        <v>1</v>
      </c>
      <c r="C190" s="404" t="s">
        <v>122</v>
      </c>
      <c r="D190" s="426"/>
      <c r="E190" s="426"/>
      <c r="F190" s="427"/>
      <c r="G190" s="69" t="s">
        <v>1</v>
      </c>
      <c r="H190" s="70">
        <v>2500000</v>
      </c>
      <c r="I190" s="71">
        <v>2500000</v>
      </c>
    </row>
    <row r="191" spans="1:9" x14ac:dyDescent="0.25">
      <c r="A191" s="68">
        <v>44510</v>
      </c>
      <c r="B191" s="72">
        <v>1</v>
      </c>
      <c r="C191" s="404" t="s">
        <v>12</v>
      </c>
      <c r="D191" s="426"/>
      <c r="E191" s="426"/>
      <c r="F191" s="427"/>
      <c r="G191" s="69" t="s">
        <v>1</v>
      </c>
      <c r="H191" s="70">
        <v>450000</v>
      </c>
      <c r="I191" s="71">
        <v>450000</v>
      </c>
    </row>
    <row r="192" spans="1:9" x14ac:dyDescent="0.25">
      <c r="A192" s="68">
        <v>44510</v>
      </c>
      <c r="B192" s="72">
        <v>2</v>
      </c>
      <c r="C192" s="404" t="s">
        <v>123</v>
      </c>
      <c r="D192" s="426"/>
      <c r="E192" s="426"/>
      <c r="F192" s="427"/>
      <c r="G192" s="69" t="s">
        <v>1</v>
      </c>
      <c r="H192" s="70">
        <v>450000</v>
      </c>
      <c r="I192" s="71">
        <v>450000</v>
      </c>
    </row>
    <row r="193" spans="1:9" x14ac:dyDescent="0.25">
      <c r="A193" s="68">
        <v>44510</v>
      </c>
      <c r="B193" s="72">
        <v>2</v>
      </c>
      <c r="C193" s="404" t="s">
        <v>124</v>
      </c>
      <c r="D193" s="426"/>
      <c r="E193" s="426"/>
      <c r="F193" s="427"/>
      <c r="G193" s="69" t="s">
        <v>1</v>
      </c>
      <c r="H193" s="70">
        <v>100000</v>
      </c>
      <c r="I193" s="71">
        <v>200000</v>
      </c>
    </row>
    <row r="194" spans="1:9" x14ac:dyDescent="0.25">
      <c r="A194" s="68">
        <v>44510</v>
      </c>
      <c r="B194" s="72">
        <v>1</v>
      </c>
      <c r="C194" s="404" t="s">
        <v>125</v>
      </c>
      <c r="D194" s="426"/>
      <c r="E194" s="426"/>
      <c r="F194" s="427"/>
      <c r="G194" s="69" t="s">
        <v>1</v>
      </c>
      <c r="H194" s="70">
        <v>450000</v>
      </c>
      <c r="I194" s="71">
        <v>450000</v>
      </c>
    </row>
    <row r="195" spans="1:9" x14ac:dyDescent="0.25">
      <c r="A195" s="68">
        <v>44510</v>
      </c>
      <c r="B195" s="72">
        <v>1</v>
      </c>
      <c r="C195" s="404" t="s">
        <v>126</v>
      </c>
      <c r="D195" s="426"/>
      <c r="E195" s="426"/>
      <c r="F195" s="427"/>
      <c r="G195" s="69" t="s">
        <v>1</v>
      </c>
      <c r="H195" s="70">
        <v>450000</v>
      </c>
      <c r="I195" s="71">
        <v>450000</v>
      </c>
    </row>
    <row r="196" spans="1:9" x14ac:dyDescent="0.25">
      <c r="A196" s="68">
        <v>44510</v>
      </c>
      <c r="B196" s="72">
        <v>1</v>
      </c>
      <c r="C196" s="404" t="s">
        <v>127</v>
      </c>
      <c r="D196" s="426"/>
      <c r="E196" s="426"/>
      <c r="F196" s="427"/>
      <c r="G196" s="69" t="s">
        <v>1</v>
      </c>
      <c r="H196" s="70">
        <v>450000</v>
      </c>
      <c r="I196" s="71">
        <v>450000</v>
      </c>
    </row>
    <row r="197" spans="1:9" x14ac:dyDescent="0.25">
      <c r="A197" s="68">
        <v>44510</v>
      </c>
      <c r="B197" s="72">
        <v>2</v>
      </c>
      <c r="C197" s="404" t="s">
        <v>124</v>
      </c>
      <c r="D197" s="426"/>
      <c r="E197" s="426"/>
      <c r="F197" s="427"/>
      <c r="G197" s="69" t="s">
        <v>1</v>
      </c>
      <c r="H197" s="70">
        <v>100000</v>
      </c>
      <c r="I197" s="71">
        <v>200000</v>
      </c>
    </row>
    <row r="198" spans="1:9" x14ac:dyDescent="0.25">
      <c r="A198" s="68">
        <v>44510</v>
      </c>
      <c r="B198" s="72">
        <v>2</v>
      </c>
      <c r="C198" s="404" t="s">
        <v>95</v>
      </c>
      <c r="D198" s="426"/>
      <c r="E198" s="426"/>
      <c r="F198" s="427"/>
      <c r="G198" s="69" t="s">
        <v>1</v>
      </c>
      <c r="H198" s="70">
        <v>100000</v>
      </c>
      <c r="I198" s="71">
        <v>200000</v>
      </c>
    </row>
    <row r="199" spans="1:9" x14ac:dyDescent="0.25">
      <c r="A199" s="68">
        <v>44510</v>
      </c>
      <c r="B199" s="72">
        <v>1</v>
      </c>
      <c r="C199" s="404" t="s">
        <v>17</v>
      </c>
      <c r="D199" s="426"/>
      <c r="E199" s="426"/>
      <c r="F199" s="427"/>
      <c r="G199" s="69" t="s">
        <v>1</v>
      </c>
      <c r="H199" s="70">
        <v>100000</v>
      </c>
      <c r="I199" s="71">
        <v>100000</v>
      </c>
    </row>
    <row r="200" spans="1:9" x14ac:dyDescent="0.25">
      <c r="A200" s="68">
        <v>44510</v>
      </c>
      <c r="B200" s="72">
        <v>1</v>
      </c>
      <c r="C200" s="404" t="s">
        <v>128</v>
      </c>
      <c r="D200" s="426"/>
      <c r="E200" s="426"/>
      <c r="F200" s="427"/>
      <c r="G200" s="69" t="s">
        <v>1</v>
      </c>
      <c r="H200" s="70">
        <v>50000</v>
      </c>
      <c r="I200" s="71">
        <v>50000</v>
      </c>
    </row>
    <row r="201" spans="1:9" x14ac:dyDescent="0.25">
      <c r="A201" s="68">
        <v>44510</v>
      </c>
      <c r="B201" s="72">
        <v>1</v>
      </c>
      <c r="C201" s="404" t="s">
        <v>129</v>
      </c>
      <c r="D201" s="426"/>
      <c r="E201" s="426"/>
      <c r="F201" s="427"/>
      <c r="G201" s="69" t="s">
        <v>1</v>
      </c>
      <c r="H201" s="70">
        <v>500000</v>
      </c>
      <c r="I201" s="71">
        <v>500000</v>
      </c>
    </row>
    <row r="202" spans="1:9" x14ac:dyDescent="0.25">
      <c r="A202" s="68">
        <v>44510</v>
      </c>
      <c r="B202" s="72">
        <v>1</v>
      </c>
      <c r="C202" s="404" t="s">
        <v>130</v>
      </c>
      <c r="D202" s="426"/>
      <c r="E202" s="426"/>
      <c r="F202" s="427"/>
      <c r="G202" s="69" t="s">
        <v>1</v>
      </c>
      <c r="H202" s="70">
        <v>1000000</v>
      </c>
      <c r="I202" s="71">
        <v>1000000</v>
      </c>
    </row>
    <row r="203" spans="1:9" x14ac:dyDescent="0.25">
      <c r="A203" s="68">
        <v>44510</v>
      </c>
      <c r="B203" s="72">
        <v>1</v>
      </c>
      <c r="C203" s="404" t="s">
        <v>131</v>
      </c>
      <c r="D203" s="426"/>
      <c r="E203" s="426"/>
      <c r="F203" s="427"/>
      <c r="G203" s="69" t="s">
        <v>1</v>
      </c>
      <c r="H203" s="70">
        <v>500000</v>
      </c>
      <c r="I203" s="71">
        <v>500000</v>
      </c>
    </row>
    <row r="204" spans="1:9" x14ac:dyDescent="0.25">
      <c r="A204" s="68">
        <v>44510</v>
      </c>
      <c r="B204" s="72">
        <v>1</v>
      </c>
      <c r="C204" s="404" t="s">
        <v>132</v>
      </c>
      <c r="D204" s="426"/>
      <c r="E204" s="426"/>
      <c r="F204" s="427"/>
      <c r="G204" s="69" t="s">
        <v>1</v>
      </c>
      <c r="H204" s="70">
        <v>450000</v>
      </c>
      <c r="I204" s="71">
        <v>450000</v>
      </c>
    </row>
    <row r="205" spans="1:9" x14ac:dyDescent="0.25">
      <c r="A205" s="68">
        <v>44510</v>
      </c>
      <c r="B205" s="72">
        <v>1</v>
      </c>
      <c r="C205" s="404" t="s">
        <v>20</v>
      </c>
      <c r="D205" s="426"/>
      <c r="E205" s="426"/>
      <c r="F205" s="427"/>
      <c r="G205" s="69" t="s">
        <v>1</v>
      </c>
      <c r="H205" s="70">
        <v>250000</v>
      </c>
      <c r="I205" s="71">
        <v>250000</v>
      </c>
    </row>
    <row r="206" spans="1:9" x14ac:dyDescent="0.25">
      <c r="A206" s="68">
        <v>44510</v>
      </c>
      <c r="B206" s="72">
        <v>1</v>
      </c>
      <c r="C206" s="404" t="s">
        <v>133</v>
      </c>
      <c r="D206" s="426"/>
      <c r="E206" s="426"/>
      <c r="F206" s="427"/>
      <c r="G206" s="69" t="s">
        <v>1</v>
      </c>
      <c r="H206" s="70">
        <v>600000</v>
      </c>
      <c r="I206" s="71">
        <v>600000</v>
      </c>
    </row>
    <row r="207" spans="1:9" x14ac:dyDescent="0.25">
      <c r="A207" s="68">
        <v>44510</v>
      </c>
      <c r="B207" s="72">
        <v>4</v>
      </c>
      <c r="C207" s="404" t="s">
        <v>134</v>
      </c>
      <c r="D207" s="426"/>
      <c r="E207" s="426"/>
      <c r="F207" s="427"/>
      <c r="G207" s="69" t="s">
        <v>1</v>
      </c>
      <c r="H207" s="70">
        <v>50000</v>
      </c>
      <c r="I207" s="71">
        <v>200000</v>
      </c>
    </row>
    <row r="208" spans="1:9" x14ac:dyDescent="0.25">
      <c r="A208" s="68">
        <v>44510</v>
      </c>
      <c r="B208" s="72">
        <v>1</v>
      </c>
      <c r="C208" s="404" t="s">
        <v>71</v>
      </c>
      <c r="D208" s="426"/>
      <c r="E208" s="426"/>
      <c r="F208" s="427"/>
      <c r="G208" s="69" t="s">
        <v>1</v>
      </c>
      <c r="H208" s="70">
        <v>30000</v>
      </c>
      <c r="I208" s="71">
        <v>30000</v>
      </c>
    </row>
    <row r="209" spans="1:9" x14ac:dyDescent="0.25">
      <c r="A209" s="68">
        <v>44510</v>
      </c>
      <c r="B209" s="72">
        <v>1</v>
      </c>
      <c r="C209" s="404" t="s">
        <v>135</v>
      </c>
      <c r="D209" s="426"/>
      <c r="E209" s="426"/>
      <c r="F209" s="427"/>
      <c r="G209" s="69" t="s">
        <v>1</v>
      </c>
      <c r="H209" s="70">
        <v>150000</v>
      </c>
      <c r="I209" s="71">
        <v>150000</v>
      </c>
    </row>
    <row r="210" spans="1:9" x14ac:dyDescent="0.25">
      <c r="A210" s="68">
        <v>44510</v>
      </c>
      <c r="B210" s="72">
        <v>1</v>
      </c>
      <c r="C210" s="404" t="s">
        <v>136</v>
      </c>
      <c r="D210" s="426"/>
      <c r="E210" s="426"/>
      <c r="F210" s="427"/>
      <c r="G210" s="69" t="s">
        <v>1</v>
      </c>
      <c r="H210" s="70">
        <v>520000</v>
      </c>
      <c r="I210" s="71">
        <v>520000</v>
      </c>
    </row>
    <row r="211" spans="1:9" x14ac:dyDescent="0.25">
      <c r="A211" s="73">
        <v>44510</v>
      </c>
      <c r="B211" s="77">
        <v>4</v>
      </c>
      <c r="C211" s="404" t="s">
        <v>137</v>
      </c>
      <c r="D211" s="426"/>
      <c r="E211" s="426"/>
      <c r="F211" s="427"/>
      <c r="G211" s="74" t="s">
        <v>1</v>
      </c>
      <c r="H211" s="75">
        <v>50000</v>
      </c>
      <c r="I211" s="76">
        <v>200000</v>
      </c>
    </row>
    <row r="212" spans="1:9" x14ac:dyDescent="0.25">
      <c r="A212" s="73">
        <v>44510</v>
      </c>
      <c r="B212" s="77">
        <v>1</v>
      </c>
      <c r="C212" s="404" t="s">
        <v>88</v>
      </c>
      <c r="D212" s="426"/>
      <c r="E212" s="426"/>
      <c r="F212" s="427"/>
      <c r="G212" s="74" t="s">
        <v>1</v>
      </c>
      <c r="H212" s="75">
        <v>1200000</v>
      </c>
      <c r="I212" s="76">
        <v>1200000</v>
      </c>
    </row>
    <row r="213" spans="1:9" x14ac:dyDescent="0.25">
      <c r="A213" s="73">
        <v>44510</v>
      </c>
      <c r="B213" s="77">
        <v>1</v>
      </c>
      <c r="C213" s="404" t="s">
        <v>138</v>
      </c>
      <c r="D213" s="426"/>
      <c r="E213" s="426"/>
      <c r="F213" s="427"/>
      <c r="G213" s="74" t="s">
        <v>1</v>
      </c>
      <c r="H213" s="75">
        <v>5000000</v>
      </c>
      <c r="I213" s="76">
        <v>5000000</v>
      </c>
    </row>
    <row r="214" spans="1:9" x14ac:dyDescent="0.25">
      <c r="A214" s="73">
        <v>44510</v>
      </c>
      <c r="B214" s="77">
        <v>1</v>
      </c>
      <c r="C214" s="404" t="s">
        <v>139</v>
      </c>
      <c r="D214" s="426"/>
      <c r="E214" s="426"/>
      <c r="F214" s="427"/>
      <c r="G214" s="74" t="s">
        <v>1</v>
      </c>
      <c r="H214" s="75">
        <v>1200000</v>
      </c>
      <c r="I214" s="76">
        <v>1200000</v>
      </c>
    </row>
    <row r="215" spans="1:9" x14ac:dyDescent="0.25">
      <c r="A215" s="73">
        <v>44510</v>
      </c>
      <c r="B215" s="77">
        <v>1</v>
      </c>
      <c r="C215" s="404" t="s">
        <v>15</v>
      </c>
      <c r="D215" s="426"/>
      <c r="E215" s="426"/>
      <c r="F215" s="427"/>
      <c r="G215" s="74" t="s">
        <v>1</v>
      </c>
      <c r="H215" s="75">
        <v>450000</v>
      </c>
      <c r="I215" s="76">
        <v>450000</v>
      </c>
    </row>
    <row r="216" spans="1:9" x14ac:dyDescent="0.25">
      <c r="A216" s="73">
        <v>44510</v>
      </c>
      <c r="B216" s="77">
        <v>1</v>
      </c>
      <c r="C216" s="404" t="s">
        <v>126</v>
      </c>
      <c r="D216" s="426"/>
      <c r="E216" s="426"/>
      <c r="F216" s="427"/>
      <c r="G216" s="74" t="s">
        <v>1</v>
      </c>
      <c r="H216" s="75">
        <v>450000</v>
      </c>
      <c r="I216" s="76">
        <v>450000</v>
      </c>
    </row>
    <row r="217" spans="1:9" x14ac:dyDescent="0.25">
      <c r="A217" s="73">
        <v>44510</v>
      </c>
      <c r="B217" s="77">
        <v>1</v>
      </c>
      <c r="C217" s="404" t="s">
        <v>20</v>
      </c>
      <c r="D217" s="426"/>
      <c r="E217" s="426"/>
      <c r="F217" s="427"/>
      <c r="G217" s="74" t="s">
        <v>1</v>
      </c>
      <c r="H217" s="75">
        <v>250000</v>
      </c>
      <c r="I217" s="76">
        <v>250000</v>
      </c>
    </row>
    <row r="218" spans="1:9" x14ac:dyDescent="0.25">
      <c r="A218" s="73">
        <v>44510</v>
      </c>
      <c r="B218" s="77">
        <v>1</v>
      </c>
      <c r="C218" s="404" t="s">
        <v>16</v>
      </c>
      <c r="D218" s="426"/>
      <c r="E218" s="426"/>
      <c r="F218" s="427"/>
      <c r="G218" s="74" t="s">
        <v>1</v>
      </c>
      <c r="H218" s="75">
        <v>100000</v>
      </c>
      <c r="I218" s="76">
        <v>100000</v>
      </c>
    </row>
    <row r="219" spans="1:9" x14ac:dyDescent="0.25">
      <c r="A219" s="73">
        <v>44510</v>
      </c>
      <c r="B219" s="77">
        <v>1</v>
      </c>
      <c r="C219" s="404" t="s">
        <v>17</v>
      </c>
      <c r="D219" s="426"/>
      <c r="E219" s="426"/>
      <c r="F219" s="427"/>
      <c r="G219" s="74" t="s">
        <v>1</v>
      </c>
      <c r="H219" s="75">
        <v>100000</v>
      </c>
      <c r="I219" s="76">
        <v>100000</v>
      </c>
    </row>
    <row r="220" spans="1:9" x14ac:dyDescent="0.25">
      <c r="A220" s="73">
        <v>44510</v>
      </c>
      <c r="B220" s="77">
        <v>1</v>
      </c>
      <c r="C220" s="404" t="s">
        <v>140</v>
      </c>
      <c r="D220" s="426"/>
      <c r="E220" s="426"/>
      <c r="F220" s="427"/>
      <c r="G220" s="74" t="s">
        <v>1</v>
      </c>
      <c r="H220" s="75">
        <v>30000</v>
      </c>
      <c r="I220" s="76">
        <v>30000</v>
      </c>
    </row>
    <row r="221" spans="1:9" x14ac:dyDescent="0.25">
      <c r="A221" s="73">
        <v>44510</v>
      </c>
      <c r="B221" s="77">
        <v>3</v>
      </c>
      <c r="C221" s="404" t="s">
        <v>72</v>
      </c>
      <c r="D221" s="426"/>
      <c r="E221" s="426"/>
      <c r="F221" s="427"/>
      <c r="G221" s="74" t="s">
        <v>1</v>
      </c>
      <c r="H221" s="75">
        <v>50000</v>
      </c>
      <c r="I221" s="76">
        <v>150000</v>
      </c>
    </row>
    <row r="222" spans="1:9" x14ac:dyDescent="0.25">
      <c r="A222" s="73">
        <v>44510</v>
      </c>
      <c r="B222" s="77">
        <v>1</v>
      </c>
      <c r="C222" s="404" t="s">
        <v>121</v>
      </c>
      <c r="D222" s="426"/>
      <c r="E222" s="426"/>
      <c r="F222" s="427"/>
      <c r="G222" s="74" t="s">
        <v>1</v>
      </c>
      <c r="H222" s="75">
        <v>50000</v>
      </c>
      <c r="I222" s="76">
        <v>50000</v>
      </c>
    </row>
    <row r="223" spans="1:9" x14ac:dyDescent="0.25">
      <c r="A223" s="73">
        <v>44510</v>
      </c>
      <c r="B223" s="77">
        <v>1</v>
      </c>
      <c r="C223" s="404" t="s">
        <v>141</v>
      </c>
      <c r="D223" s="426"/>
      <c r="E223" s="426"/>
      <c r="F223" s="427"/>
      <c r="G223" s="74" t="s">
        <v>1</v>
      </c>
      <c r="H223" s="75">
        <v>150000</v>
      </c>
      <c r="I223" s="76">
        <v>150000</v>
      </c>
    </row>
    <row r="224" spans="1:9" x14ac:dyDescent="0.25">
      <c r="A224" s="73">
        <v>44510</v>
      </c>
      <c r="B224" s="77">
        <v>1</v>
      </c>
      <c r="C224" s="404" t="s">
        <v>142</v>
      </c>
      <c r="D224" s="426"/>
      <c r="E224" s="426"/>
      <c r="F224" s="427"/>
      <c r="G224" s="74" t="s">
        <v>1</v>
      </c>
      <c r="H224" s="75">
        <v>2500000</v>
      </c>
      <c r="I224" s="76">
        <v>2500000</v>
      </c>
    </row>
    <row r="225" spans="1:9" x14ac:dyDescent="0.25">
      <c r="A225" s="78">
        <v>44510</v>
      </c>
      <c r="B225" s="82">
        <v>1</v>
      </c>
      <c r="C225" s="404" t="s">
        <v>117</v>
      </c>
      <c r="D225" s="426"/>
      <c r="E225" s="426"/>
      <c r="F225" s="427"/>
      <c r="G225" s="79" t="s">
        <v>1</v>
      </c>
      <c r="H225" s="80">
        <v>450000</v>
      </c>
      <c r="I225" s="81">
        <v>450000</v>
      </c>
    </row>
    <row r="226" spans="1:9" x14ac:dyDescent="0.25">
      <c r="A226" s="78">
        <v>44510</v>
      </c>
      <c r="B226" s="82">
        <v>3</v>
      </c>
      <c r="C226" s="404" t="s">
        <v>13</v>
      </c>
      <c r="D226" s="426"/>
      <c r="E226" s="426"/>
      <c r="F226" s="427"/>
      <c r="G226" s="79" t="s">
        <v>1</v>
      </c>
      <c r="H226" s="80">
        <v>120000</v>
      </c>
      <c r="I226" s="81">
        <v>360000</v>
      </c>
    </row>
    <row r="227" spans="1:9" x14ac:dyDescent="0.25">
      <c r="A227" s="78">
        <v>44510</v>
      </c>
      <c r="B227" s="82">
        <v>2</v>
      </c>
      <c r="C227" s="404" t="s">
        <v>143</v>
      </c>
      <c r="D227" s="426"/>
      <c r="E227" s="426"/>
      <c r="F227" s="427"/>
      <c r="G227" s="79" t="s">
        <v>1</v>
      </c>
      <c r="H227" s="80">
        <v>450000</v>
      </c>
      <c r="I227" s="81">
        <v>900000</v>
      </c>
    </row>
    <row r="228" spans="1:9" x14ac:dyDescent="0.25">
      <c r="A228" s="78">
        <v>44510</v>
      </c>
      <c r="B228" s="82">
        <v>1</v>
      </c>
      <c r="C228" s="404" t="s">
        <v>144</v>
      </c>
      <c r="D228" s="426"/>
      <c r="E228" s="426"/>
      <c r="F228" s="427"/>
      <c r="G228" s="79" t="s">
        <v>1</v>
      </c>
      <c r="H228" s="80">
        <v>40000</v>
      </c>
      <c r="I228" s="81">
        <v>40000</v>
      </c>
    </row>
    <row r="229" spans="1:9" x14ac:dyDescent="0.25">
      <c r="A229" s="78">
        <v>44510</v>
      </c>
      <c r="B229" s="82">
        <v>1</v>
      </c>
      <c r="C229" s="404" t="s">
        <v>126</v>
      </c>
      <c r="D229" s="426"/>
      <c r="E229" s="426"/>
      <c r="F229" s="427"/>
      <c r="G229" s="79" t="s">
        <v>1</v>
      </c>
      <c r="H229" s="80">
        <v>450000</v>
      </c>
      <c r="I229" s="81">
        <v>450000</v>
      </c>
    </row>
    <row r="230" spans="1:9" x14ac:dyDescent="0.25">
      <c r="A230" s="78">
        <v>44510</v>
      </c>
      <c r="B230" s="82">
        <v>2</v>
      </c>
      <c r="C230" s="404" t="s">
        <v>16</v>
      </c>
      <c r="D230" s="426"/>
      <c r="E230" s="426"/>
      <c r="F230" s="427"/>
      <c r="G230" s="79" t="s">
        <v>1</v>
      </c>
      <c r="H230" s="80">
        <v>100000</v>
      </c>
      <c r="I230" s="81">
        <v>200000</v>
      </c>
    </row>
    <row r="231" spans="1:9" x14ac:dyDescent="0.25">
      <c r="A231" s="78">
        <v>44510</v>
      </c>
      <c r="B231" s="82">
        <v>1</v>
      </c>
      <c r="C231" s="404" t="s">
        <v>25</v>
      </c>
      <c r="D231" s="426"/>
      <c r="E231" s="426"/>
      <c r="F231" s="427"/>
      <c r="G231" s="79" t="s">
        <v>1</v>
      </c>
      <c r="H231" s="80">
        <v>450000</v>
      </c>
      <c r="I231" s="81">
        <v>450000</v>
      </c>
    </row>
    <row r="232" spans="1:9" x14ac:dyDescent="0.25">
      <c r="A232" s="78">
        <v>44510</v>
      </c>
      <c r="B232" s="82">
        <v>1</v>
      </c>
      <c r="C232" s="404" t="s">
        <v>145</v>
      </c>
      <c r="D232" s="426"/>
      <c r="E232" s="426"/>
      <c r="F232" s="427"/>
      <c r="G232" s="79" t="s">
        <v>1</v>
      </c>
      <c r="H232" s="80">
        <v>1200000</v>
      </c>
      <c r="I232" s="81">
        <v>1200000</v>
      </c>
    </row>
    <row r="233" spans="1:9" x14ac:dyDescent="0.25">
      <c r="A233" s="78">
        <v>44510</v>
      </c>
      <c r="B233" s="82">
        <v>2</v>
      </c>
      <c r="C233" s="404" t="s">
        <v>17</v>
      </c>
      <c r="D233" s="426"/>
      <c r="E233" s="426"/>
      <c r="F233" s="427"/>
      <c r="G233" s="79" t="s">
        <v>1</v>
      </c>
      <c r="H233" s="80">
        <v>100000</v>
      </c>
      <c r="I233" s="81">
        <v>200000</v>
      </c>
    </row>
    <row r="234" spans="1:9" x14ac:dyDescent="0.25">
      <c r="A234" s="78">
        <v>44510</v>
      </c>
      <c r="B234" s="82">
        <v>3</v>
      </c>
      <c r="C234" s="404" t="s">
        <v>80</v>
      </c>
      <c r="D234" s="426"/>
      <c r="E234" s="426"/>
      <c r="F234" s="427"/>
      <c r="G234" s="79" t="s">
        <v>1</v>
      </c>
      <c r="H234" s="80">
        <v>800000</v>
      </c>
      <c r="I234" s="81">
        <v>2400000</v>
      </c>
    </row>
    <row r="235" spans="1:9" x14ac:dyDescent="0.25">
      <c r="A235" s="78">
        <v>44510</v>
      </c>
      <c r="B235" s="82">
        <v>1</v>
      </c>
      <c r="C235" s="404" t="s">
        <v>146</v>
      </c>
      <c r="D235" s="426"/>
      <c r="E235" s="426"/>
      <c r="F235" s="427"/>
      <c r="G235" s="79" t="s">
        <v>1</v>
      </c>
      <c r="H235" s="80">
        <v>600000</v>
      </c>
      <c r="I235" s="81">
        <v>600000</v>
      </c>
    </row>
    <row r="236" spans="1:9" x14ac:dyDescent="0.25">
      <c r="A236" s="78">
        <v>44510</v>
      </c>
      <c r="B236" s="82">
        <v>1</v>
      </c>
      <c r="C236" s="404" t="s">
        <v>22</v>
      </c>
      <c r="D236" s="426"/>
      <c r="E236" s="426"/>
      <c r="F236" s="427"/>
      <c r="G236" s="79" t="s">
        <v>1</v>
      </c>
      <c r="H236" s="80">
        <v>50000</v>
      </c>
      <c r="I236" s="81">
        <v>50000</v>
      </c>
    </row>
    <row r="237" spans="1:9" x14ac:dyDescent="0.25">
      <c r="A237" s="78">
        <v>44510</v>
      </c>
      <c r="B237" s="82">
        <v>1</v>
      </c>
      <c r="C237" s="404" t="s">
        <v>147</v>
      </c>
      <c r="D237" s="426"/>
      <c r="E237" s="426"/>
      <c r="F237" s="427"/>
      <c r="G237" s="79" t="s">
        <v>1</v>
      </c>
      <c r="H237" s="80">
        <v>350000</v>
      </c>
      <c r="I237" s="81">
        <v>350000</v>
      </c>
    </row>
    <row r="238" spans="1:9" x14ac:dyDescent="0.25">
      <c r="A238" s="78">
        <v>44510</v>
      </c>
      <c r="B238" s="82">
        <v>1</v>
      </c>
      <c r="C238" s="404" t="s">
        <v>70</v>
      </c>
      <c r="D238" s="426"/>
      <c r="E238" s="426"/>
      <c r="F238" s="427"/>
      <c r="G238" s="79" t="s">
        <v>1</v>
      </c>
      <c r="H238" s="80">
        <v>450000</v>
      </c>
      <c r="I238" s="81">
        <v>450000</v>
      </c>
    </row>
    <row r="239" spans="1:9" x14ac:dyDescent="0.25">
      <c r="A239" s="78">
        <v>44510</v>
      </c>
      <c r="B239" s="82">
        <v>1</v>
      </c>
      <c r="C239" s="404" t="s">
        <v>148</v>
      </c>
      <c r="D239" s="426"/>
      <c r="E239" s="426"/>
      <c r="F239" s="427"/>
      <c r="G239" s="79" t="s">
        <v>1</v>
      </c>
      <c r="H239" s="80">
        <v>800000</v>
      </c>
      <c r="I239" s="81">
        <v>800000</v>
      </c>
    </row>
    <row r="240" spans="1:9" x14ac:dyDescent="0.25">
      <c r="A240" s="78">
        <v>44510</v>
      </c>
      <c r="B240" s="82">
        <v>2</v>
      </c>
      <c r="C240" s="404" t="s">
        <v>149</v>
      </c>
      <c r="D240" s="426"/>
      <c r="E240" s="426"/>
      <c r="F240" s="427"/>
      <c r="G240" s="79" t="s">
        <v>1</v>
      </c>
      <c r="H240" s="80">
        <v>1200000</v>
      </c>
      <c r="I240" s="81">
        <v>2400000</v>
      </c>
    </row>
    <row r="241" spans="1:9" x14ac:dyDescent="0.25">
      <c r="A241" s="78">
        <v>44510</v>
      </c>
      <c r="B241" s="82">
        <v>1</v>
      </c>
      <c r="C241" s="404" t="s">
        <v>150</v>
      </c>
      <c r="D241" s="426"/>
      <c r="E241" s="426"/>
      <c r="F241" s="427"/>
      <c r="G241" s="79" t="s">
        <v>1</v>
      </c>
      <c r="H241" s="80">
        <v>800000</v>
      </c>
      <c r="I241" s="81">
        <v>800000</v>
      </c>
    </row>
    <row r="242" spans="1:9" x14ac:dyDescent="0.25">
      <c r="A242" s="78">
        <v>44510</v>
      </c>
      <c r="B242" s="82">
        <v>1</v>
      </c>
      <c r="C242" s="404" t="s">
        <v>68</v>
      </c>
      <c r="D242" s="426"/>
      <c r="E242" s="426"/>
      <c r="F242" s="427"/>
      <c r="G242" s="79" t="s">
        <v>1</v>
      </c>
      <c r="H242" s="80">
        <v>150000</v>
      </c>
      <c r="I242" s="81">
        <v>150000</v>
      </c>
    </row>
    <row r="243" spans="1:9" x14ac:dyDescent="0.25">
      <c r="A243" s="78">
        <v>44510</v>
      </c>
      <c r="B243" s="82">
        <v>1</v>
      </c>
      <c r="C243" s="404" t="s">
        <v>151</v>
      </c>
      <c r="D243" s="426"/>
      <c r="E243" s="426"/>
      <c r="F243" s="427"/>
      <c r="G243" s="79" t="s">
        <v>1</v>
      </c>
      <c r="H243" s="80">
        <v>4500000</v>
      </c>
      <c r="I243" s="81">
        <v>4500000</v>
      </c>
    </row>
    <row r="244" spans="1:9" x14ac:dyDescent="0.25">
      <c r="A244" s="78">
        <v>44510</v>
      </c>
      <c r="B244" s="82">
        <v>3</v>
      </c>
      <c r="C244" s="404" t="s">
        <v>134</v>
      </c>
      <c r="D244" s="426"/>
      <c r="E244" s="426"/>
      <c r="F244" s="427"/>
      <c r="G244" s="79" t="s">
        <v>1</v>
      </c>
      <c r="H244" s="80">
        <v>30000</v>
      </c>
      <c r="I244" s="81">
        <v>90000</v>
      </c>
    </row>
    <row r="245" spans="1:9" x14ac:dyDescent="0.25">
      <c r="A245" s="78">
        <v>44510</v>
      </c>
      <c r="B245" s="82">
        <v>1</v>
      </c>
      <c r="C245" s="404" t="s">
        <v>152</v>
      </c>
      <c r="D245" s="426"/>
      <c r="E245" s="426"/>
      <c r="F245" s="427"/>
      <c r="G245" s="79" t="s">
        <v>1</v>
      </c>
      <c r="H245" s="80">
        <v>1000000</v>
      </c>
      <c r="I245" s="81">
        <v>1000000</v>
      </c>
    </row>
    <row r="246" spans="1:9" x14ac:dyDescent="0.25">
      <c r="A246" s="78">
        <v>44510</v>
      </c>
      <c r="B246" s="82">
        <v>1</v>
      </c>
      <c r="C246" s="404" t="s">
        <v>153</v>
      </c>
      <c r="D246" s="426"/>
      <c r="E246" s="426"/>
      <c r="F246" s="427"/>
      <c r="G246" s="79" t="s">
        <v>1</v>
      </c>
      <c r="H246" s="80">
        <v>50000</v>
      </c>
      <c r="I246" s="81">
        <v>50000</v>
      </c>
    </row>
    <row r="247" spans="1:9" x14ac:dyDescent="0.25">
      <c r="A247" s="78">
        <v>44510</v>
      </c>
      <c r="B247" s="82">
        <v>1</v>
      </c>
      <c r="C247" s="404" t="s">
        <v>154</v>
      </c>
      <c r="D247" s="426"/>
      <c r="E247" s="426"/>
      <c r="F247" s="427"/>
      <c r="G247" s="79" t="s">
        <v>1</v>
      </c>
      <c r="H247" s="80">
        <v>2500000</v>
      </c>
      <c r="I247" s="81">
        <v>2500000</v>
      </c>
    </row>
    <row r="248" spans="1:9" x14ac:dyDescent="0.25">
      <c r="A248" s="83">
        <v>44510</v>
      </c>
      <c r="B248" s="87">
        <v>1</v>
      </c>
      <c r="C248" s="404" t="s">
        <v>12</v>
      </c>
      <c r="D248" s="426"/>
      <c r="E248" s="426"/>
      <c r="F248" s="427"/>
      <c r="G248" s="84" t="s">
        <v>1</v>
      </c>
      <c r="H248" s="85">
        <v>650000</v>
      </c>
      <c r="I248" s="86">
        <v>650000</v>
      </c>
    </row>
    <row r="249" spans="1:9" x14ac:dyDescent="0.25">
      <c r="A249" s="83">
        <v>44510</v>
      </c>
      <c r="B249" s="87">
        <v>1</v>
      </c>
      <c r="C249" s="404" t="s">
        <v>25</v>
      </c>
      <c r="D249" s="426"/>
      <c r="E249" s="426"/>
      <c r="F249" s="427"/>
      <c r="G249" s="84" t="s">
        <v>1</v>
      </c>
      <c r="H249" s="85">
        <v>450000</v>
      </c>
      <c r="I249" s="86">
        <v>450000</v>
      </c>
    </row>
    <row r="250" spans="1:9" x14ac:dyDescent="0.25">
      <c r="A250" s="83">
        <v>44510</v>
      </c>
      <c r="B250" s="87">
        <v>1</v>
      </c>
      <c r="C250" s="404" t="s">
        <v>16</v>
      </c>
      <c r="D250" s="426"/>
      <c r="E250" s="426"/>
      <c r="F250" s="427"/>
      <c r="G250" s="84" t="s">
        <v>1</v>
      </c>
      <c r="H250" s="85">
        <v>100000</v>
      </c>
      <c r="I250" s="86">
        <v>100000</v>
      </c>
    </row>
    <row r="251" spans="1:9" x14ac:dyDescent="0.25">
      <c r="A251" s="83">
        <v>44510</v>
      </c>
      <c r="B251" s="87">
        <v>1</v>
      </c>
      <c r="C251" s="404" t="s">
        <v>96</v>
      </c>
      <c r="D251" s="426"/>
      <c r="E251" s="426"/>
      <c r="F251" s="427"/>
      <c r="G251" s="84" t="s">
        <v>1</v>
      </c>
      <c r="H251" s="85">
        <v>450000</v>
      </c>
      <c r="I251" s="86">
        <v>450000</v>
      </c>
    </row>
    <row r="252" spans="1:9" x14ac:dyDescent="0.25">
      <c r="A252" s="83">
        <v>44510</v>
      </c>
      <c r="B252" s="87">
        <v>1</v>
      </c>
      <c r="C252" s="404" t="s">
        <v>105</v>
      </c>
      <c r="D252" s="426"/>
      <c r="E252" s="426"/>
      <c r="F252" s="427"/>
      <c r="G252" s="84" t="s">
        <v>1</v>
      </c>
      <c r="H252" s="85">
        <v>150000</v>
      </c>
      <c r="I252" s="86">
        <v>150000</v>
      </c>
    </row>
    <row r="253" spans="1:9" x14ac:dyDescent="0.25">
      <c r="A253" s="83">
        <v>44510</v>
      </c>
      <c r="B253" s="87">
        <v>1</v>
      </c>
      <c r="C253" s="404" t="s">
        <v>155</v>
      </c>
      <c r="D253" s="426"/>
      <c r="E253" s="426"/>
      <c r="F253" s="427"/>
      <c r="G253" s="84" t="s">
        <v>1</v>
      </c>
      <c r="H253" s="85">
        <v>100000</v>
      </c>
      <c r="I253" s="86">
        <v>100000</v>
      </c>
    </row>
    <row r="254" spans="1:9" x14ac:dyDescent="0.25">
      <c r="A254" s="83">
        <v>44510</v>
      </c>
      <c r="B254" s="87">
        <v>1</v>
      </c>
      <c r="C254" s="404" t="s">
        <v>156</v>
      </c>
      <c r="D254" s="426"/>
      <c r="E254" s="426"/>
      <c r="F254" s="427"/>
      <c r="G254" s="84" t="s">
        <v>1</v>
      </c>
      <c r="H254" s="85">
        <v>2500000</v>
      </c>
      <c r="I254" s="86">
        <v>2500000</v>
      </c>
    </row>
    <row r="255" spans="1:9" x14ac:dyDescent="0.25">
      <c r="A255" s="88">
        <v>44510</v>
      </c>
      <c r="B255" s="92">
        <v>1</v>
      </c>
      <c r="C255" s="404" t="s">
        <v>98</v>
      </c>
      <c r="D255" s="426"/>
      <c r="E255" s="426"/>
      <c r="F255" s="427"/>
      <c r="G255" s="89" t="s">
        <v>1</v>
      </c>
      <c r="H255" s="90">
        <v>450000</v>
      </c>
      <c r="I255" s="91">
        <v>450000</v>
      </c>
    </row>
    <row r="256" spans="1:9" x14ac:dyDescent="0.25">
      <c r="A256" s="88">
        <v>44510</v>
      </c>
      <c r="B256" s="92">
        <v>1</v>
      </c>
      <c r="C256" s="404" t="s">
        <v>157</v>
      </c>
      <c r="D256" s="426"/>
      <c r="E256" s="426"/>
      <c r="F256" s="427"/>
      <c r="G256" s="89" t="s">
        <v>1</v>
      </c>
      <c r="H256" s="90">
        <v>450000</v>
      </c>
      <c r="I256" s="91">
        <v>450000</v>
      </c>
    </row>
    <row r="257" spans="1:9" x14ac:dyDescent="0.25">
      <c r="A257" s="88">
        <v>44510</v>
      </c>
      <c r="B257" s="92">
        <v>1</v>
      </c>
      <c r="C257" s="404" t="s">
        <v>158</v>
      </c>
      <c r="D257" s="426"/>
      <c r="E257" s="426"/>
      <c r="F257" s="427"/>
      <c r="G257" s="89" t="s">
        <v>159</v>
      </c>
      <c r="H257" s="90">
        <v>0</v>
      </c>
      <c r="I257" s="91">
        <v>0</v>
      </c>
    </row>
    <row r="258" spans="1:9" x14ac:dyDescent="0.25">
      <c r="A258" s="88">
        <v>44510</v>
      </c>
      <c r="B258" s="92">
        <v>1</v>
      </c>
      <c r="C258" s="404" t="s">
        <v>80</v>
      </c>
      <c r="D258" s="426"/>
      <c r="E258" s="426"/>
      <c r="F258" s="427"/>
      <c r="G258" s="89" t="s">
        <v>1</v>
      </c>
      <c r="H258" s="90">
        <v>650000</v>
      </c>
      <c r="I258" s="91">
        <v>650000</v>
      </c>
    </row>
    <row r="259" spans="1:9" x14ac:dyDescent="0.25">
      <c r="A259" s="88">
        <v>44510</v>
      </c>
      <c r="B259" s="92">
        <v>3</v>
      </c>
      <c r="C259" s="404" t="s">
        <v>13</v>
      </c>
      <c r="D259" s="426"/>
      <c r="E259" s="426"/>
      <c r="F259" s="427"/>
      <c r="G259" s="89" t="s">
        <v>1</v>
      </c>
      <c r="H259" s="90">
        <v>150000</v>
      </c>
      <c r="I259" s="91">
        <v>450000</v>
      </c>
    </row>
    <row r="260" spans="1:9" x14ac:dyDescent="0.25">
      <c r="A260" s="88">
        <v>44510</v>
      </c>
      <c r="B260" s="92">
        <v>2</v>
      </c>
      <c r="C260" s="404" t="s">
        <v>160</v>
      </c>
      <c r="D260" s="426"/>
      <c r="E260" s="426"/>
      <c r="F260" s="427"/>
      <c r="G260" s="89" t="s">
        <v>1</v>
      </c>
      <c r="H260" s="90">
        <v>150000</v>
      </c>
      <c r="I260" s="91">
        <v>300000</v>
      </c>
    </row>
    <row r="261" spans="1:9" x14ac:dyDescent="0.25">
      <c r="A261" s="88">
        <v>44510</v>
      </c>
      <c r="B261" s="92">
        <v>2</v>
      </c>
      <c r="C261" s="404" t="s">
        <v>161</v>
      </c>
      <c r="D261" s="426"/>
      <c r="E261" s="426"/>
      <c r="F261" s="427"/>
      <c r="G261" s="89" t="s">
        <v>1</v>
      </c>
      <c r="H261" s="90">
        <v>150000</v>
      </c>
      <c r="I261" s="91">
        <v>300000</v>
      </c>
    </row>
    <row r="262" spans="1:9" x14ac:dyDescent="0.25">
      <c r="A262" s="88">
        <v>44510</v>
      </c>
      <c r="B262" s="92">
        <v>3</v>
      </c>
      <c r="C262" s="404" t="s">
        <v>162</v>
      </c>
      <c r="D262" s="426"/>
      <c r="E262" s="426"/>
      <c r="F262" s="427"/>
      <c r="G262" s="89" t="s">
        <v>1</v>
      </c>
      <c r="H262" s="90">
        <v>120000</v>
      </c>
      <c r="I262" s="91">
        <v>240000</v>
      </c>
    </row>
    <row r="263" spans="1:9" x14ac:dyDescent="0.25">
      <c r="A263" s="88">
        <v>44510</v>
      </c>
      <c r="B263" s="92">
        <v>18</v>
      </c>
      <c r="C263" s="404" t="s">
        <v>163</v>
      </c>
      <c r="D263" s="426"/>
      <c r="E263" s="426"/>
      <c r="F263" s="427"/>
      <c r="G263" s="89" t="s">
        <v>1</v>
      </c>
      <c r="H263" s="90">
        <v>448547</v>
      </c>
      <c r="I263" s="91">
        <v>448547</v>
      </c>
    </row>
    <row r="264" spans="1:9" x14ac:dyDescent="0.25">
      <c r="A264" s="88">
        <v>44510</v>
      </c>
      <c r="B264" s="92">
        <v>2</v>
      </c>
      <c r="C264" s="404" t="s">
        <v>164</v>
      </c>
      <c r="D264" s="426"/>
      <c r="E264" s="426"/>
      <c r="F264" s="427"/>
      <c r="G264" s="89" t="s">
        <v>1</v>
      </c>
      <c r="H264" s="90">
        <v>150000</v>
      </c>
      <c r="I264" s="91">
        <v>300000</v>
      </c>
    </row>
    <row r="265" spans="1:9" x14ac:dyDescent="0.25">
      <c r="A265" s="88">
        <v>44510</v>
      </c>
      <c r="B265" s="92">
        <v>1</v>
      </c>
      <c r="C265" s="404" t="s">
        <v>165</v>
      </c>
      <c r="D265" s="426"/>
      <c r="E265" s="426"/>
      <c r="F265" s="427"/>
      <c r="G265" s="89" t="s">
        <v>1</v>
      </c>
      <c r="H265" s="90">
        <v>150000</v>
      </c>
      <c r="I265" s="91">
        <v>150000</v>
      </c>
    </row>
    <row r="266" spans="1:9" x14ac:dyDescent="0.25">
      <c r="A266" s="88">
        <v>44510</v>
      </c>
      <c r="B266" s="92">
        <v>3</v>
      </c>
      <c r="C266" s="404" t="s">
        <v>166</v>
      </c>
      <c r="D266" s="426"/>
      <c r="E266" s="426"/>
      <c r="F266" s="427"/>
      <c r="G266" s="89" t="s">
        <v>1</v>
      </c>
      <c r="H266" s="90">
        <v>300000</v>
      </c>
      <c r="I266" s="91">
        <v>300000</v>
      </c>
    </row>
    <row r="267" spans="1:9" x14ac:dyDescent="0.25">
      <c r="A267" s="88">
        <v>44510</v>
      </c>
      <c r="B267" s="92">
        <v>1</v>
      </c>
      <c r="C267" s="404" t="s">
        <v>167</v>
      </c>
      <c r="D267" s="426"/>
      <c r="E267" s="426"/>
      <c r="F267" s="427"/>
      <c r="G267" s="89" t="s">
        <v>1</v>
      </c>
      <c r="H267" s="90">
        <v>500000</v>
      </c>
      <c r="I267" s="91">
        <v>500000</v>
      </c>
    </row>
    <row r="268" spans="1:9" x14ac:dyDescent="0.25">
      <c r="A268" s="93">
        <v>44510</v>
      </c>
      <c r="B268" s="97">
        <v>1</v>
      </c>
      <c r="C268" s="404" t="s">
        <v>168</v>
      </c>
      <c r="D268" s="426"/>
      <c r="E268" s="426"/>
      <c r="F268" s="427"/>
      <c r="G268" s="94" t="s">
        <v>1</v>
      </c>
      <c r="H268" s="95">
        <v>450000</v>
      </c>
      <c r="I268" s="96">
        <v>450000</v>
      </c>
    </row>
    <row r="269" spans="1:9" x14ac:dyDescent="0.25">
      <c r="A269" s="93">
        <v>44510</v>
      </c>
      <c r="B269" s="97">
        <v>3</v>
      </c>
      <c r="C269" s="404" t="s">
        <v>13</v>
      </c>
      <c r="D269" s="426"/>
      <c r="E269" s="426"/>
      <c r="F269" s="427"/>
      <c r="G269" s="94" t="s">
        <v>1</v>
      </c>
      <c r="H269" s="95">
        <v>150000</v>
      </c>
      <c r="I269" s="96">
        <v>450000</v>
      </c>
    </row>
    <row r="270" spans="1:9" x14ac:dyDescent="0.25">
      <c r="A270" s="93">
        <v>44510</v>
      </c>
      <c r="B270" s="97">
        <v>1</v>
      </c>
      <c r="C270" s="404" t="s">
        <v>88</v>
      </c>
      <c r="D270" s="426"/>
      <c r="E270" s="426"/>
      <c r="F270" s="427"/>
      <c r="G270" s="94" t="s">
        <v>1</v>
      </c>
      <c r="H270" s="95">
        <v>1000000</v>
      </c>
      <c r="I270" s="96">
        <v>1000000</v>
      </c>
    </row>
    <row r="271" spans="1:9" x14ac:dyDescent="0.25">
      <c r="A271" s="93">
        <v>44510</v>
      </c>
      <c r="B271" s="97">
        <v>1</v>
      </c>
      <c r="C271" s="404" t="s">
        <v>169</v>
      </c>
      <c r="D271" s="426"/>
      <c r="E271" s="426"/>
      <c r="F271" s="427"/>
      <c r="G271" s="94" t="s">
        <v>1</v>
      </c>
      <c r="H271" s="95">
        <v>450000</v>
      </c>
      <c r="I271" s="96">
        <v>450000</v>
      </c>
    </row>
    <row r="272" spans="1:9" x14ac:dyDescent="0.25">
      <c r="A272" s="93">
        <v>44510</v>
      </c>
      <c r="B272" s="97">
        <v>1</v>
      </c>
      <c r="C272" s="404" t="s">
        <v>170</v>
      </c>
      <c r="D272" s="426"/>
      <c r="E272" s="426"/>
      <c r="F272" s="427"/>
      <c r="G272" s="94" t="s">
        <v>1</v>
      </c>
      <c r="H272" s="95">
        <v>450000</v>
      </c>
      <c r="I272" s="96">
        <v>450000</v>
      </c>
    </row>
    <row r="273" spans="1:9" x14ac:dyDescent="0.25">
      <c r="A273" s="93">
        <v>44510</v>
      </c>
      <c r="B273" s="97">
        <v>1</v>
      </c>
      <c r="C273" s="404" t="s">
        <v>171</v>
      </c>
      <c r="D273" s="426"/>
      <c r="E273" s="426"/>
      <c r="F273" s="427"/>
      <c r="G273" s="94" t="s">
        <v>1</v>
      </c>
      <c r="H273" s="95">
        <v>100000</v>
      </c>
      <c r="I273" s="96">
        <v>100000</v>
      </c>
    </row>
    <row r="274" spans="1:9" x14ac:dyDescent="0.25">
      <c r="A274" s="93">
        <v>44510</v>
      </c>
      <c r="B274" s="97">
        <v>1</v>
      </c>
      <c r="C274" s="404" t="s">
        <v>16</v>
      </c>
      <c r="D274" s="426"/>
      <c r="E274" s="426"/>
      <c r="F274" s="427"/>
      <c r="G274" s="94" t="s">
        <v>1</v>
      </c>
      <c r="H274" s="95">
        <v>100000</v>
      </c>
      <c r="I274" s="96">
        <v>100000</v>
      </c>
    </row>
    <row r="275" spans="1:9" x14ac:dyDescent="0.25">
      <c r="A275" s="93">
        <v>44510</v>
      </c>
      <c r="B275" s="97">
        <v>1</v>
      </c>
      <c r="C275" s="404" t="s">
        <v>171</v>
      </c>
      <c r="D275" s="426"/>
      <c r="E275" s="426"/>
      <c r="F275" s="427"/>
      <c r="G275" s="94" t="s">
        <v>1</v>
      </c>
      <c r="H275" s="95">
        <v>100000</v>
      </c>
      <c r="I275" s="96">
        <v>100000</v>
      </c>
    </row>
    <row r="276" spans="1:9" x14ac:dyDescent="0.25">
      <c r="A276" s="93">
        <v>44510</v>
      </c>
      <c r="B276" s="97">
        <v>1</v>
      </c>
      <c r="C276" s="404" t="s">
        <v>96</v>
      </c>
      <c r="D276" s="426"/>
      <c r="E276" s="426"/>
      <c r="F276" s="427"/>
      <c r="G276" s="94" t="s">
        <v>1</v>
      </c>
      <c r="H276" s="95">
        <v>450000</v>
      </c>
      <c r="I276" s="96">
        <v>450000</v>
      </c>
    </row>
    <row r="277" spans="1:9" x14ac:dyDescent="0.25">
      <c r="A277" s="93">
        <v>44510</v>
      </c>
      <c r="B277" s="97">
        <v>1</v>
      </c>
      <c r="C277" s="404" t="s">
        <v>172</v>
      </c>
      <c r="D277" s="426"/>
      <c r="E277" s="426"/>
      <c r="F277" s="427"/>
      <c r="G277" s="94" t="s">
        <v>1</v>
      </c>
      <c r="H277" s="95">
        <v>250000</v>
      </c>
      <c r="I277" s="96">
        <v>250000</v>
      </c>
    </row>
    <row r="278" spans="1:9" x14ac:dyDescent="0.25">
      <c r="A278" s="93">
        <v>44510</v>
      </c>
      <c r="B278" s="97">
        <v>1</v>
      </c>
      <c r="C278" s="404" t="s">
        <v>173</v>
      </c>
      <c r="D278" s="426"/>
      <c r="E278" s="426"/>
      <c r="F278" s="427"/>
      <c r="G278" s="94" t="s">
        <v>1</v>
      </c>
      <c r="H278" s="95">
        <v>400000</v>
      </c>
      <c r="I278" s="96">
        <v>400000</v>
      </c>
    </row>
    <row r="279" spans="1:9" x14ac:dyDescent="0.25">
      <c r="A279" s="93">
        <v>44510</v>
      </c>
      <c r="B279" s="97">
        <v>1</v>
      </c>
      <c r="C279" s="404" t="s">
        <v>167</v>
      </c>
      <c r="D279" s="426"/>
      <c r="E279" s="426"/>
      <c r="F279" s="427"/>
      <c r="G279" s="94" t="s">
        <v>1</v>
      </c>
      <c r="H279" s="95">
        <v>350000</v>
      </c>
      <c r="I279" s="96">
        <v>350000</v>
      </c>
    </row>
    <row r="280" spans="1:9" x14ac:dyDescent="0.25">
      <c r="A280" s="93">
        <v>44510</v>
      </c>
      <c r="B280" s="97">
        <v>1</v>
      </c>
      <c r="C280" s="404" t="s">
        <v>174</v>
      </c>
      <c r="D280" s="426"/>
      <c r="E280" s="426"/>
      <c r="F280" s="427"/>
      <c r="G280" s="94" t="s">
        <v>1</v>
      </c>
      <c r="H280" s="95">
        <v>450000</v>
      </c>
      <c r="I280" s="96">
        <v>450000</v>
      </c>
    </row>
    <row r="281" spans="1:9" x14ac:dyDescent="0.25">
      <c r="A281" s="98">
        <v>44510</v>
      </c>
      <c r="B281" s="102">
        <v>1</v>
      </c>
      <c r="C281" s="404" t="s">
        <v>175</v>
      </c>
      <c r="D281" s="426"/>
      <c r="E281" s="426"/>
      <c r="F281" s="427"/>
      <c r="G281" s="99" t="s">
        <v>1</v>
      </c>
      <c r="H281" s="100">
        <v>500000</v>
      </c>
      <c r="I281" s="101">
        <v>500000</v>
      </c>
    </row>
    <row r="282" spans="1:9" x14ac:dyDescent="0.25">
      <c r="A282" s="98">
        <v>44510</v>
      </c>
      <c r="B282" s="102">
        <v>1</v>
      </c>
      <c r="C282" s="404" t="s">
        <v>105</v>
      </c>
      <c r="D282" s="426"/>
      <c r="E282" s="426"/>
      <c r="F282" s="427"/>
      <c r="G282" s="99" t="s">
        <v>1</v>
      </c>
      <c r="H282" s="100">
        <v>150000</v>
      </c>
      <c r="I282" s="101">
        <v>150000</v>
      </c>
    </row>
    <row r="283" spans="1:9" x14ac:dyDescent="0.25">
      <c r="A283" s="98">
        <v>44510</v>
      </c>
      <c r="B283" s="102">
        <v>1</v>
      </c>
      <c r="C283" s="404" t="s">
        <v>176</v>
      </c>
      <c r="D283" s="426"/>
      <c r="E283" s="426"/>
      <c r="F283" s="427"/>
      <c r="G283" s="99" t="s">
        <v>1</v>
      </c>
      <c r="H283" s="100">
        <v>450000</v>
      </c>
      <c r="I283" s="101">
        <v>450000</v>
      </c>
    </row>
    <row r="284" spans="1:9" x14ac:dyDescent="0.25">
      <c r="A284" s="98">
        <v>44510</v>
      </c>
      <c r="B284" s="102">
        <v>1</v>
      </c>
      <c r="C284" s="404" t="s">
        <v>177</v>
      </c>
      <c r="D284" s="426"/>
      <c r="E284" s="426"/>
      <c r="F284" s="427"/>
      <c r="G284" s="99" t="s">
        <v>1</v>
      </c>
      <c r="H284" s="100">
        <v>50000</v>
      </c>
      <c r="I284" s="101">
        <v>50000</v>
      </c>
    </row>
    <row r="285" spans="1:9" x14ac:dyDescent="0.25">
      <c r="A285" s="103">
        <v>44510</v>
      </c>
      <c r="B285" s="107">
        <v>1</v>
      </c>
      <c r="C285" s="404" t="s">
        <v>178</v>
      </c>
      <c r="D285" s="426"/>
      <c r="E285" s="426"/>
      <c r="F285" s="427"/>
      <c r="G285" s="104" t="s">
        <v>1</v>
      </c>
      <c r="H285" s="105">
        <v>2500000</v>
      </c>
      <c r="I285" s="106">
        <v>2500000</v>
      </c>
    </row>
    <row r="286" spans="1:9" x14ac:dyDescent="0.25">
      <c r="A286" s="103">
        <v>44510</v>
      </c>
      <c r="B286" s="107">
        <v>2</v>
      </c>
      <c r="C286" s="404" t="s">
        <v>98</v>
      </c>
      <c r="D286" s="426"/>
      <c r="E286" s="426"/>
      <c r="F286" s="427"/>
      <c r="G286" s="104" t="s">
        <v>1</v>
      </c>
      <c r="H286" s="105">
        <v>450000</v>
      </c>
      <c r="I286" s="106">
        <v>900000</v>
      </c>
    </row>
    <row r="287" spans="1:9" x14ac:dyDescent="0.25">
      <c r="A287" s="103">
        <v>44510</v>
      </c>
      <c r="B287" s="107">
        <v>4</v>
      </c>
      <c r="C287" s="404" t="s">
        <v>13</v>
      </c>
      <c r="D287" s="426"/>
      <c r="E287" s="426"/>
      <c r="F287" s="427"/>
      <c r="G287" s="104" t="s">
        <v>1</v>
      </c>
      <c r="H287" s="105">
        <v>150000</v>
      </c>
      <c r="I287" s="106">
        <v>600000</v>
      </c>
    </row>
    <row r="288" spans="1:9" x14ac:dyDescent="0.25">
      <c r="A288" s="103">
        <v>44510</v>
      </c>
      <c r="B288" s="107">
        <v>2</v>
      </c>
      <c r="C288" s="404" t="s">
        <v>179</v>
      </c>
      <c r="D288" s="426"/>
      <c r="E288" s="426"/>
      <c r="F288" s="427"/>
      <c r="G288" s="104" t="s">
        <v>1</v>
      </c>
      <c r="H288" s="105">
        <v>150000</v>
      </c>
      <c r="I288" s="106">
        <v>300000</v>
      </c>
    </row>
    <row r="289" spans="1:9" x14ac:dyDescent="0.25">
      <c r="A289" s="103">
        <v>44510</v>
      </c>
      <c r="B289" s="107">
        <v>1</v>
      </c>
      <c r="C289" s="404" t="s">
        <v>180</v>
      </c>
      <c r="D289" s="426"/>
      <c r="E289" s="426"/>
      <c r="F289" s="427"/>
      <c r="G289" s="104" t="s">
        <v>1</v>
      </c>
      <c r="H289" s="105">
        <v>450000</v>
      </c>
      <c r="I289" s="106">
        <v>450000</v>
      </c>
    </row>
    <row r="290" spans="1:9" x14ac:dyDescent="0.25">
      <c r="A290" s="103">
        <v>44510</v>
      </c>
      <c r="B290" s="107">
        <v>1</v>
      </c>
      <c r="C290" s="404" t="s">
        <v>126</v>
      </c>
      <c r="D290" s="426"/>
      <c r="E290" s="426"/>
      <c r="F290" s="427"/>
      <c r="G290" s="104" t="s">
        <v>1</v>
      </c>
      <c r="H290" s="105">
        <v>450000</v>
      </c>
      <c r="I290" s="106">
        <v>450000</v>
      </c>
    </row>
    <row r="291" spans="1:9" x14ac:dyDescent="0.25">
      <c r="A291" s="103">
        <v>44510</v>
      </c>
      <c r="B291" s="107">
        <v>1</v>
      </c>
      <c r="C291" s="404" t="s">
        <v>16</v>
      </c>
      <c r="D291" s="426"/>
      <c r="E291" s="426"/>
      <c r="F291" s="427"/>
      <c r="G291" s="104" t="s">
        <v>1</v>
      </c>
      <c r="H291" s="105">
        <v>100000</v>
      </c>
      <c r="I291" s="106">
        <v>100000</v>
      </c>
    </row>
    <row r="292" spans="1:9" x14ac:dyDescent="0.25">
      <c r="A292" s="103">
        <v>44510</v>
      </c>
      <c r="B292" s="107">
        <v>1</v>
      </c>
      <c r="C292" s="404" t="s">
        <v>181</v>
      </c>
      <c r="D292" s="426"/>
      <c r="E292" s="426"/>
      <c r="F292" s="427"/>
      <c r="G292" s="104" t="s">
        <v>1</v>
      </c>
      <c r="H292" s="105">
        <v>800000</v>
      </c>
      <c r="I292" s="106">
        <v>800000</v>
      </c>
    </row>
    <row r="293" spans="1:9" x14ac:dyDescent="0.25">
      <c r="A293" s="103">
        <v>44510</v>
      </c>
      <c r="B293" s="107">
        <v>1</v>
      </c>
      <c r="C293" s="404" t="s">
        <v>182</v>
      </c>
      <c r="D293" s="426"/>
      <c r="E293" s="426"/>
      <c r="F293" s="427"/>
      <c r="G293" s="104" t="s">
        <v>1</v>
      </c>
      <c r="H293" s="105">
        <v>600000</v>
      </c>
      <c r="I293" s="106">
        <v>600000</v>
      </c>
    </row>
    <row r="294" spans="1:9" x14ac:dyDescent="0.25">
      <c r="A294" s="108">
        <v>44510</v>
      </c>
      <c r="B294" s="112">
        <v>3</v>
      </c>
      <c r="C294" s="404" t="s">
        <v>183</v>
      </c>
      <c r="D294" s="426"/>
      <c r="E294" s="426"/>
      <c r="F294" s="427"/>
      <c r="G294" s="109" t="s">
        <v>1</v>
      </c>
      <c r="H294" s="110">
        <v>150000</v>
      </c>
      <c r="I294" s="111">
        <v>450000</v>
      </c>
    </row>
    <row r="295" spans="1:9" x14ac:dyDescent="0.25">
      <c r="A295" s="108">
        <v>44510</v>
      </c>
      <c r="B295" s="112">
        <v>2</v>
      </c>
      <c r="C295" s="404" t="s">
        <v>184</v>
      </c>
      <c r="D295" s="426"/>
      <c r="E295" s="426"/>
      <c r="F295" s="427"/>
      <c r="G295" s="109" t="s">
        <v>1</v>
      </c>
      <c r="H295" s="110">
        <v>150000</v>
      </c>
      <c r="I295" s="111">
        <v>300000</v>
      </c>
    </row>
    <row r="296" spans="1:9" x14ac:dyDescent="0.25">
      <c r="A296" s="108">
        <v>44510</v>
      </c>
      <c r="B296" s="112">
        <v>1</v>
      </c>
      <c r="C296" s="404" t="s">
        <v>182</v>
      </c>
      <c r="D296" s="426"/>
      <c r="E296" s="426"/>
      <c r="F296" s="427"/>
      <c r="G296" s="109" t="s">
        <v>1</v>
      </c>
      <c r="H296" s="110">
        <v>600000</v>
      </c>
      <c r="I296" s="111">
        <v>600000</v>
      </c>
    </row>
    <row r="297" spans="1:9" x14ac:dyDescent="0.25">
      <c r="A297" s="108">
        <v>44510</v>
      </c>
      <c r="B297" s="112">
        <v>1</v>
      </c>
      <c r="C297" s="404" t="s">
        <v>181</v>
      </c>
      <c r="D297" s="426"/>
      <c r="E297" s="426"/>
      <c r="F297" s="427"/>
      <c r="G297" s="109" t="s">
        <v>1</v>
      </c>
      <c r="H297" s="110">
        <v>600000</v>
      </c>
      <c r="I297" s="111">
        <v>600000</v>
      </c>
    </row>
    <row r="298" spans="1:9" x14ac:dyDescent="0.25">
      <c r="A298" s="108">
        <v>44510</v>
      </c>
      <c r="B298" s="112">
        <v>1</v>
      </c>
      <c r="C298" s="404" t="s">
        <v>114</v>
      </c>
      <c r="D298" s="426"/>
      <c r="E298" s="426"/>
      <c r="F298" s="427"/>
      <c r="G298" s="109" t="s">
        <v>1</v>
      </c>
      <c r="H298" s="110">
        <v>450000</v>
      </c>
      <c r="I298" s="111">
        <v>450000</v>
      </c>
    </row>
    <row r="299" spans="1:9" x14ac:dyDescent="0.25">
      <c r="A299" s="108">
        <v>44510</v>
      </c>
      <c r="B299" s="112">
        <v>1</v>
      </c>
      <c r="C299" s="404" t="s">
        <v>126</v>
      </c>
      <c r="D299" s="426"/>
      <c r="E299" s="426"/>
      <c r="F299" s="427"/>
      <c r="G299" s="109" t="s">
        <v>1</v>
      </c>
      <c r="H299" s="110">
        <v>450000</v>
      </c>
      <c r="I299" s="111">
        <v>450000</v>
      </c>
    </row>
    <row r="300" spans="1:9" x14ac:dyDescent="0.25">
      <c r="A300" s="108">
        <v>44510</v>
      </c>
      <c r="B300" s="112">
        <v>1</v>
      </c>
      <c r="C300" s="404" t="s">
        <v>95</v>
      </c>
      <c r="D300" s="426"/>
      <c r="E300" s="426"/>
      <c r="F300" s="427"/>
      <c r="G300" s="109" t="s">
        <v>1</v>
      </c>
      <c r="H300" s="110">
        <v>100000</v>
      </c>
      <c r="I300" s="111">
        <v>100000</v>
      </c>
    </row>
    <row r="301" spans="1:9" x14ac:dyDescent="0.25">
      <c r="A301" s="108">
        <v>44510</v>
      </c>
      <c r="B301" s="112">
        <v>1</v>
      </c>
      <c r="C301" s="404" t="s">
        <v>185</v>
      </c>
      <c r="D301" s="426"/>
      <c r="E301" s="426"/>
      <c r="F301" s="427"/>
      <c r="G301" s="109" t="s">
        <v>1</v>
      </c>
      <c r="H301" s="110">
        <v>2500000</v>
      </c>
      <c r="I301" s="111">
        <v>2500000</v>
      </c>
    </row>
    <row r="302" spans="1:9" x14ac:dyDescent="0.25">
      <c r="A302" s="108">
        <v>44510</v>
      </c>
      <c r="B302" s="112">
        <v>1</v>
      </c>
      <c r="C302" s="404" t="s">
        <v>186</v>
      </c>
      <c r="D302" s="426"/>
      <c r="E302" s="426"/>
      <c r="F302" s="427"/>
      <c r="G302" s="109" t="s">
        <v>1</v>
      </c>
      <c r="H302" s="110">
        <v>350000</v>
      </c>
      <c r="I302" s="111">
        <v>350000</v>
      </c>
    </row>
    <row r="303" spans="1:9" x14ac:dyDescent="0.25">
      <c r="A303" s="108">
        <v>44510</v>
      </c>
      <c r="B303" s="112">
        <v>1</v>
      </c>
      <c r="C303" s="404" t="s">
        <v>172</v>
      </c>
      <c r="D303" s="426"/>
      <c r="E303" s="426"/>
      <c r="F303" s="427"/>
      <c r="G303" s="109" t="s">
        <v>1</v>
      </c>
      <c r="H303" s="110">
        <v>250000</v>
      </c>
      <c r="I303" s="111">
        <v>250000</v>
      </c>
    </row>
    <row r="304" spans="1:9" x14ac:dyDescent="0.25">
      <c r="A304" s="113">
        <v>44510</v>
      </c>
      <c r="B304" s="117">
        <v>1</v>
      </c>
      <c r="C304" s="404" t="s">
        <v>187</v>
      </c>
      <c r="D304" s="426"/>
      <c r="E304" s="426"/>
      <c r="F304" s="427"/>
      <c r="G304" s="114" t="s">
        <v>1</v>
      </c>
      <c r="H304" s="115">
        <v>33806628</v>
      </c>
      <c r="I304" s="116">
        <v>33806628</v>
      </c>
    </row>
    <row r="305" spans="1:9" x14ac:dyDescent="0.25">
      <c r="A305" s="113">
        <v>44510</v>
      </c>
      <c r="B305" s="117">
        <v>1</v>
      </c>
      <c r="C305" s="404" t="s">
        <v>28</v>
      </c>
      <c r="D305" s="426"/>
      <c r="E305" s="426"/>
      <c r="F305" s="427"/>
      <c r="G305" s="114" t="s">
        <v>1</v>
      </c>
      <c r="H305" s="115">
        <v>150000</v>
      </c>
      <c r="I305" s="116">
        <v>150000</v>
      </c>
    </row>
    <row r="306" spans="1:9" x14ac:dyDescent="0.25">
      <c r="A306" s="113">
        <v>44510</v>
      </c>
      <c r="B306" s="117">
        <v>1</v>
      </c>
      <c r="C306" s="404" t="s">
        <v>188</v>
      </c>
      <c r="D306" s="426"/>
      <c r="E306" s="426"/>
      <c r="F306" s="427"/>
      <c r="G306" s="114" t="s">
        <v>1</v>
      </c>
      <c r="H306" s="115">
        <v>1500000</v>
      </c>
      <c r="I306" s="116">
        <v>1500000</v>
      </c>
    </row>
    <row r="307" spans="1:9" x14ac:dyDescent="0.25">
      <c r="A307" s="113">
        <v>44510</v>
      </c>
      <c r="B307" s="117">
        <v>1</v>
      </c>
      <c r="C307" s="404" t="s">
        <v>189</v>
      </c>
      <c r="D307" s="426"/>
      <c r="E307" s="426"/>
      <c r="F307" s="427"/>
      <c r="G307" s="114" t="s">
        <v>1</v>
      </c>
      <c r="H307" s="115">
        <v>400000</v>
      </c>
      <c r="I307" s="116">
        <v>400000</v>
      </c>
    </row>
    <row r="308" spans="1:9" x14ac:dyDescent="0.25">
      <c r="A308" s="113">
        <v>44510</v>
      </c>
      <c r="B308" s="117">
        <v>1</v>
      </c>
      <c r="C308" s="404" t="s">
        <v>190</v>
      </c>
      <c r="D308" s="426"/>
      <c r="E308" s="426"/>
      <c r="F308" s="427"/>
      <c r="G308" s="114" t="s">
        <v>1</v>
      </c>
      <c r="H308" s="115">
        <v>50000</v>
      </c>
      <c r="I308" s="116">
        <v>50000</v>
      </c>
    </row>
    <row r="309" spans="1:9" x14ac:dyDescent="0.25">
      <c r="A309" s="113">
        <v>44510</v>
      </c>
      <c r="B309" s="117">
        <v>1</v>
      </c>
      <c r="C309" s="404" t="s">
        <v>191</v>
      </c>
      <c r="D309" s="426"/>
      <c r="E309" s="426"/>
      <c r="F309" s="427"/>
      <c r="G309" s="114" t="s">
        <v>1</v>
      </c>
      <c r="H309" s="115">
        <v>120000</v>
      </c>
      <c r="I309" s="116">
        <v>120000</v>
      </c>
    </row>
    <row r="310" spans="1:9" x14ac:dyDescent="0.25">
      <c r="A310" s="113">
        <v>44510</v>
      </c>
      <c r="B310" s="117">
        <v>1</v>
      </c>
      <c r="C310" s="404" t="s">
        <v>192</v>
      </c>
      <c r="D310" s="426"/>
      <c r="E310" s="426"/>
      <c r="F310" s="427"/>
      <c r="G310" s="114" t="s">
        <v>1</v>
      </c>
      <c r="H310" s="115">
        <v>80000</v>
      </c>
      <c r="I310" s="116">
        <v>80000</v>
      </c>
    </row>
    <row r="311" spans="1:9" x14ac:dyDescent="0.25">
      <c r="A311" s="113">
        <v>44510</v>
      </c>
      <c r="B311" s="117">
        <v>1</v>
      </c>
      <c r="C311" s="404" t="s">
        <v>193</v>
      </c>
      <c r="D311" s="426"/>
      <c r="E311" s="426"/>
      <c r="F311" s="427"/>
      <c r="G311" s="114" t="s">
        <v>1</v>
      </c>
      <c r="H311" s="115">
        <v>450000</v>
      </c>
      <c r="I311" s="116">
        <v>450000</v>
      </c>
    </row>
    <row r="312" spans="1:9" x14ac:dyDescent="0.25">
      <c r="A312" s="113">
        <v>44510</v>
      </c>
      <c r="B312" s="117">
        <v>2</v>
      </c>
      <c r="C312" s="404" t="s">
        <v>194</v>
      </c>
      <c r="D312" s="426"/>
      <c r="E312" s="426"/>
      <c r="F312" s="427"/>
      <c r="G312" s="114" t="s">
        <v>1</v>
      </c>
      <c r="H312" s="115">
        <v>50000</v>
      </c>
      <c r="I312" s="116">
        <v>100000</v>
      </c>
    </row>
    <row r="313" spans="1:9" x14ac:dyDescent="0.25">
      <c r="A313" s="118">
        <v>44510</v>
      </c>
      <c r="B313" s="122">
        <v>2</v>
      </c>
      <c r="C313" s="404" t="s">
        <v>32</v>
      </c>
      <c r="D313" s="426"/>
      <c r="E313" s="426"/>
      <c r="F313" s="427"/>
      <c r="G313" s="119" t="s">
        <v>1</v>
      </c>
      <c r="H313" s="120">
        <v>450000</v>
      </c>
      <c r="I313" s="121">
        <v>900000</v>
      </c>
    </row>
    <row r="314" spans="1:9" x14ac:dyDescent="0.25">
      <c r="A314" s="118">
        <v>44510</v>
      </c>
      <c r="B314" s="122">
        <v>3</v>
      </c>
      <c r="C314" s="404" t="s">
        <v>123</v>
      </c>
      <c r="D314" s="426"/>
      <c r="E314" s="426"/>
      <c r="F314" s="427"/>
      <c r="G314" s="119" t="s">
        <v>1</v>
      </c>
      <c r="H314" s="120">
        <v>450000</v>
      </c>
      <c r="I314" s="121">
        <v>1350000</v>
      </c>
    </row>
    <row r="315" spans="1:9" x14ac:dyDescent="0.25">
      <c r="A315" s="118">
        <v>44510</v>
      </c>
      <c r="B315" s="122">
        <v>2</v>
      </c>
      <c r="C315" s="404" t="s">
        <v>16</v>
      </c>
      <c r="D315" s="426"/>
      <c r="E315" s="426"/>
      <c r="F315" s="427"/>
      <c r="G315" s="119" t="s">
        <v>1</v>
      </c>
      <c r="H315" s="120">
        <v>100000</v>
      </c>
      <c r="I315" s="121">
        <v>200000</v>
      </c>
    </row>
    <row r="316" spans="1:9" x14ac:dyDescent="0.25">
      <c r="A316" s="118">
        <v>44510</v>
      </c>
      <c r="B316" s="122">
        <v>2</v>
      </c>
      <c r="C316" s="404" t="s">
        <v>169</v>
      </c>
      <c r="D316" s="426"/>
      <c r="E316" s="426"/>
      <c r="F316" s="427"/>
      <c r="G316" s="119" t="s">
        <v>1</v>
      </c>
      <c r="H316" s="120">
        <v>450000</v>
      </c>
      <c r="I316" s="121">
        <v>900000</v>
      </c>
    </row>
    <row r="317" spans="1:9" x14ac:dyDescent="0.25">
      <c r="A317" s="118">
        <v>44510</v>
      </c>
      <c r="B317" s="122">
        <v>1</v>
      </c>
      <c r="C317" s="404" t="s">
        <v>195</v>
      </c>
      <c r="D317" s="426"/>
      <c r="E317" s="426"/>
      <c r="F317" s="427"/>
      <c r="G317" s="119" t="s">
        <v>1</v>
      </c>
      <c r="H317" s="120">
        <v>250000</v>
      </c>
      <c r="I317" s="121">
        <v>250000</v>
      </c>
    </row>
    <row r="318" spans="1:9" x14ac:dyDescent="0.25">
      <c r="A318" s="118">
        <v>44510</v>
      </c>
      <c r="B318" s="122">
        <v>1</v>
      </c>
      <c r="C318" s="404" t="s">
        <v>196</v>
      </c>
      <c r="D318" s="426"/>
      <c r="E318" s="426"/>
      <c r="F318" s="427"/>
      <c r="G318" s="119" t="s">
        <v>1</v>
      </c>
      <c r="H318" s="120">
        <v>150000</v>
      </c>
      <c r="I318" s="121">
        <v>150000</v>
      </c>
    </row>
    <row r="319" spans="1:9" x14ac:dyDescent="0.25">
      <c r="A319" s="118">
        <v>44510</v>
      </c>
      <c r="B319" s="122">
        <v>3</v>
      </c>
      <c r="C319" s="404" t="s">
        <v>12</v>
      </c>
      <c r="D319" s="426"/>
      <c r="E319" s="426"/>
      <c r="F319" s="427"/>
      <c r="G319" s="119" t="s">
        <v>1</v>
      </c>
      <c r="H319" s="120">
        <v>450000</v>
      </c>
      <c r="I319" s="121">
        <v>1350000</v>
      </c>
    </row>
    <row r="320" spans="1:9" x14ac:dyDescent="0.25">
      <c r="A320" s="118">
        <v>44510</v>
      </c>
      <c r="B320" s="122">
        <v>4</v>
      </c>
      <c r="C320" s="404" t="s">
        <v>29</v>
      </c>
      <c r="D320" s="426"/>
      <c r="E320" s="426"/>
      <c r="F320" s="427"/>
      <c r="G320" s="119" t="s">
        <v>1</v>
      </c>
      <c r="H320" s="120">
        <v>150000</v>
      </c>
      <c r="I320" s="121">
        <v>600000</v>
      </c>
    </row>
    <row r="321" spans="1:9" x14ac:dyDescent="0.25">
      <c r="A321" s="118">
        <v>44510</v>
      </c>
      <c r="B321" s="122">
        <v>3</v>
      </c>
      <c r="C321" s="404" t="s">
        <v>133</v>
      </c>
      <c r="D321" s="426"/>
      <c r="E321" s="426"/>
      <c r="F321" s="427"/>
      <c r="G321" s="119" t="s">
        <v>1</v>
      </c>
      <c r="H321" s="120">
        <v>650000</v>
      </c>
      <c r="I321" s="121">
        <v>1950000</v>
      </c>
    </row>
    <row r="322" spans="1:9" x14ac:dyDescent="0.25">
      <c r="A322" s="118">
        <v>44510</v>
      </c>
      <c r="B322" s="122">
        <v>1</v>
      </c>
      <c r="C322" s="404" t="s">
        <v>197</v>
      </c>
      <c r="D322" s="426"/>
      <c r="E322" s="426"/>
      <c r="F322" s="427"/>
      <c r="G322" s="119" t="s">
        <v>1</v>
      </c>
      <c r="H322" s="120">
        <v>2500000</v>
      </c>
      <c r="I322" s="121">
        <v>2500000</v>
      </c>
    </row>
    <row r="323" spans="1:9" x14ac:dyDescent="0.25">
      <c r="A323" s="118">
        <v>44510</v>
      </c>
      <c r="B323" s="122">
        <v>1</v>
      </c>
      <c r="C323" s="404" t="s">
        <v>198</v>
      </c>
      <c r="D323" s="426"/>
      <c r="E323" s="426"/>
      <c r="F323" s="427"/>
      <c r="G323" s="119" t="s">
        <v>1</v>
      </c>
      <c r="H323" s="120">
        <v>5000000</v>
      </c>
      <c r="I323" s="121">
        <v>5000000</v>
      </c>
    </row>
    <row r="324" spans="1:9" x14ac:dyDescent="0.25">
      <c r="A324" s="123">
        <v>44510</v>
      </c>
      <c r="B324" s="127">
        <v>1</v>
      </c>
      <c r="C324" s="404" t="s">
        <v>12</v>
      </c>
      <c r="D324" s="426"/>
      <c r="E324" s="426"/>
      <c r="F324" s="427"/>
      <c r="G324" s="124" t="s">
        <v>1</v>
      </c>
      <c r="H324" s="125">
        <v>450000</v>
      </c>
      <c r="I324" s="126">
        <v>450000</v>
      </c>
    </row>
    <row r="325" spans="1:9" x14ac:dyDescent="0.25">
      <c r="A325" s="123">
        <v>44510</v>
      </c>
      <c r="B325" s="127">
        <v>2</v>
      </c>
      <c r="C325" s="404" t="s">
        <v>199</v>
      </c>
      <c r="D325" s="426"/>
      <c r="E325" s="426"/>
      <c r="F325" s="427"/>
      <c r="G325" s="124" t="s">
        <v>1</v>
      </c>
      <c r="H325" s="125">
        <v>150000</v>
      </c>
      <c r="I325" s="126">
        <v>300000</v>
      </c>
    </row>
    <row r="326" spans="1:9" x14ac:dyDescent="0.25">
      <c r="A326" s="123">
        <v>44510</v>
      </c>
      <c r="B326" s="127">
        <v>3</v>
      </c>
      <c r="C326" s="404" t="s">
        <v>133</v>
      </c>
      <c r="D326" s="426"/>
      <c r="E326" s="426"/>
      <c r="F326" s="427"/>
      <c r="G326" s="124" t="s">
        <v>1</v>
      </c>
      <c r="H326" s="125">
        <v>650000</v>
      </c>
      <c r="I326" s="126">
        <v>1950000</v>
      </c>
    </row>
    <row r="327" spans="1:9" x14ac:dyDescent="0.25">
      <c r="A327" s="123">
        <v>44510</v>
      </c>
      <c r="B327" s="127">
        <v>1</v>
      </c>
      <c r="C327" s="404" t="s">
        <v>200</v>
      </c>
      <c r="D327" s="426"/>
      <c r="E327" s="426"/>
      <c r="F327" s="427"/>
      <c r="G327" s="124" t="s">
        <v>1</v>
      </c>
      <c r="H327" s="125">
        <v>800000</v>
      </c>
      <c r="I327" s="126">
        <v>800000</v>
      </c>
    </row>
    <row r="328" spans="1:9" x14ac:dyDescent="0.25">
      <c r="A328" s="123">
        <v>44510</v>
      </c>
      <c r="B328" s="127">
        <v>1</v>
      </c>
      <c r="C328" s="404" t="s">
        <v>28</v>
      </c>
      <c r="D328" s="426"/>
      <c r="E328" s="426"/>
      <c r="F328" s="427"/>
      <c r="G328" s="124" t="s">
        <v>1</v>
      </c>
      <c r="H328" s="125">
        <v>150000</v>
      </c>
      <c r="I328" s="126">
        <v>150000</v>
      </c>
    </row>
    <row r="329" spans="1:9" x14ac:dyDescent="0.25">
      <c r="A329" s="123">
        <v>44510</v>
      </c>
      <c r="B329" s="127">
        <v>1</v>
      </c>
      <c r="C329" s="404" t="s">
        <v>128</v>
      </c>
      <c r="D329" s="426"/>
      <c r="E329" s="426"/>
      <c r="F329" s="427"/>
      <c r="G329" s="124" t="s">
        <v>1</v>
      </c>
      <c r="H329" s="125">
        <v>30000</v>
      </c>
      <c r="I329" s="126">
        <v>30000</v>
      </c>
    </row>
    <row r="330" spans="1:9" x14ac:dyDescent="0.25">
      <c r="A330" s="123">
        <v>44510</v>
      </c>
      <c r="B330" s="127">
        <v>1</v>
      </c>
      <c r="C330" s="404" t="s">
        <v>201</v>
      </c>
      <c r="D330" s="426"/>
      <c r="E330" s="426"/>
      <c r="F330" s="427"/>
      <c r="G330" s="124" t="s">
        <v>1</v>
      </c>
      <c r="H330" s="125">
        <v>2500000</v>
      </c>
      <c r="I330" s="126">
        <v>2500000</v>
      </c>
    </row>
    <row r="331" spans="1:9" x14ac:dyDescent="0.25">
      <c r="A331" s="123">
        <v>44510</v>
      </c>
      <c r="B331" s="127">
        <v>1</v>
      </c>
      <c r="C331" s="404" t="s">
        <v>128</v>
      </c>
      <c r="D331" s="426"/>
      <c r="E331" s="426"/>
      <c r="F331" s="427"/>
      <c r="G331" s="124" t="s">
        <v>1</v>
      </c>
      <c r="H331" s="125">
        <v>30000</v>
      </c>
      <c r="I331" s="126">
        <v>30000</v>
      </c>
    </row>
    <row r="332" spans="1:9" x14ac:dyDescent="0.25">
      <c r="A332" s="123">
        <v>44510</v>
      </c>
      <c r="B332" s="127">
        <v>1</v>
      </c>
      <c r="C332" s="404" t="s">
        <v>202</v>
      </c>
      <c r="D332" s="426"/>
      <c r="E332" s="426"/>
      <c r="F332" s="427"/>
      <c r="G332" s="124" t="s">
        <v>1</v>
      </c>
      <c r="H332" s="125">
        <v>300000</v>
      </c>
      <c r="I332" s="126">
        <v>300000</v>
      </c>
    </row>
    <row r="333" spans="1:9" x14ac:dyDescent="0.25">
      <c r="A333" s="128">
        <v>44510</v>
      </c>
      <c r="B333" s="132">
        <v>3</v>
      </c>
      <c r="C333" s="404" t="s">
        <v>32</v>
      </c>
      <c r="D333" s="426"/>
      <c r="E333" s="426"/>
      <c r="F333" s="427"/>
      <c r="G333" s="129" t="s">
        <v>1</v>
      </c>
      <c r="H333" s="130">
        <v>450000</v>
      </c>
      <c r="I333" s="131">
        <v>1350000</v>
      </c>
    </row>
    <row r="334" spans="1:9" x14ac:dyDescent="0.25">
      <c r="A334" s="128">
        <v>44510</v>
      </c>
      <c r="B334" s="132">
        <v>3</v>
      </c>
      <c r="C334" s="404" t="s">
        <v>123</v>
      </c>
      <c r="D334" s="426"/>
      <c r="E334" s="426"/>
      <c r="F334" s="427"/>
      <c r="G334" s="129" t="s">
        <v>1</v>
      </c>
      <c r="H334" s="130">
        <v>450000</v>
      </c>
      <c r="I334" s="131">
        <v>1350000</v>
      </c>
    </row>
    <row r="335" spans="1:9" x14ac:dyDescent="0.25">
      <c r="A335" s="128">
        <v>44510</v>
      </c>
      <c r="B335" s="132">
        <v>3</v>
      </c>
      <c r="C335" s="404" t="s">
        <v>16</v>
      </c>
      <c r="D335" s="426"/>
      <c r="E335" s="426"/>
      <c r="F335" s="427"/>
      <c r="G335" s="129" t="s">
        <v>1</v>
      </c>
      <c r="H335" s="130">
        <v>100000</v>
      </c>
      <c r="I335" s="131">
        <v>300000</v>
      </c>
    </row>
    <row r="336" spans="1:9" x14ac:dyDescent="0.25">
      <c r="A336" s="128">
        <v>44510</v>
      </c>
      <c r="B336" s="132">
        <v>3</v>
      </c>
      <c r="C336" s="404" t="s">
        <v>17</v>
      </c>
      <c r="D336" s="426"/>
      <c r="E336" s="426"/>
      <c r="F336" s="427"/>
      <c r="G336" s="129" t="s">
        <v>1</v>
      </c>
      <c r="H336" s="130">
        <v>100000</v>
      </c>
      <c r="I336" s="131">
        <v>300000</v>
      </c>
    </row>
    <row r="337" spans="1:9" x14ac:dyDescent="0.25">
      <c r="A337" s="128">
        <v>44510</v>
      </c>
      <c r="B337" s="132">
        <v>1</v>
      </c>
      <c r="C337" s="404" t="s">
        <v>203</v>
      </c>
      <c r="D337" s="426"/>
      <c r="E337" s="426"/>
      <c r="F337" s="427"/>
      <c r="G337" s="129" t="s">
        <v>1</v>
      </c>
      <c r="H337" s="130">
        <v>450000</v>
      </c>
      <c r="I337" s="131">
        <v>450000</v>
      </c>
    </row>
    <row r="338" spans="1:9" x14ac:dyDescent="0.25">
      <c r="A338" s="128">
        <v>44510</v>
      </c>
      <c r="B338" s="132">
        <v>1</v>
      </c>
      <c r="C338" s="404" t="s">
        <v>204</v>
      </c>
      <c r="D338" s="426"/>
      <c r="E338" s="426"/>
      <c r="F338" s="427"/>
      <c r="G338" s="129" t="s">
        <v>1</v>
      </c>
      <c r="H338" s="130">
        <v>500000</v>
      </c>
      <c r="I338" s="131">
        <v>500000</v>
      </c>
    </row>
    <row r="339" spans="1:9" x14ac:dyDescent="0.25">
      <c r="A339" s="128">
        <v>44510</v>
      </c>
      <c r="B339" s="132">
        <v>1</v>
      </c>
      <c r="C339" s="404" t="s">
        <v>172</v>
      </c>
      <c r="D339" s="426"/>
      <c r="E339" s="426"/>
      <c r="F339" s="427"/>
      <c r="G339" s="129" t="s">
        <v>1</v>
      </c>
      <c r="H339" s="130">
        <v>150000</v>
      </c>
      <c r="I339" s="131">
        <v>150000</v>
      </c>
    </row>
    <row r="340" spans="1:9" x14ac:dyDescent="0.25">
      <c r="A340" s="128">
        <v>44510</v>
      </c>
      <c r="B340" s="132">
        <v>1</v>
      </c>
      <c r="C340" s="404" t="s">
        <v>205</v>
      </c>
      <c r="D340" s="426"/>
      <c r="E340" s="426"/>
      <c r="F340" s="427"/>
      <c r="G340" s="129" t="s">
        <v>1</v>
      </c>
      <c r="H340" s="130">
        <v>80000</v>
      </c>
      <c r="I340" s="131">
        <v>80000</v>
      </c>
    </row>
    <row r="341" spans="1:9" x14ac:dyDescent="0.25">
      <c r="A341" s="128">
        <v>44510</v>
      </c>
      <c r="B341" s="132">
        <v>1</v>
      </c>
      <c r="C341" s="404" t="s">
        <v>206</v>
      </c>
      <c r="D341" s="426"/>
      <c r="E341" s="426"/>
      <c r="F341" s="427"/>
      <c r="G341" s="129" t="s">
        <v>1</v>
      </c>
      <c r="H341" s="130">
        <v>350000</v>
      </c>
      <c r="I341" s="131">
        <v>350000</v>
      </c>
    </row>
    <row r="342" spans="1:9" x14ac:dyDescent="0.25">
      <c r="A342" s="128">
        <v>44510</v>
      </c>
      <c r="B342" s="132">
        <v>1</v>
      </c>
      <c r="C342" s="404" t="s">
        <v>207</v>
      </c>
      <c r="D342" s="426"/>
      <c r="E342" s="426"/>
      <c r="F342" s="427"/>
      <c r="G342" s="129" t="s">
        <v>1</v>
      </c>
      <c r="H342" s="130">
        <v>150000</v>
      </c>
      <c r="I342" s="131">
        <v>150000</v>
      </c>
    </row>
    <row r="343" spans="1:9" x14ac:dyDescent="0.25">
      <c r="A343" s="128">
        <v>44510</v>
      </c>
      <c r="B343" s="132">
        <v>4</v>
      </c>
      <c r="C343" s="404" t="s">
        <v>29</v>
      </c>
      <c r="D343" s="426"/>
      <c r="E343" s="426"/>
      <c r="F343" s="427"/>
      <c r="G343" s="129" t="s">
        <v>1</v>
      </c>
      <c r="H343" s="130">
        <v>150000</v>
      </c>
      <c r="I343" s="131">
        <v>600000</v>
      </c>
    </row>
    <row r="344" spans="1:9" x14ac:dyDescent="0.25">
      <c r="A344" s="128">
        <v>44510</v>
      </c>
      <c r="B344" s="132">
        <v>1</v>
      </c>
      <c r="C344" s="404" t="s">
        <v>208</v>
      </c>
      <c r="D344" s="426"/>
      <c r="E344" s="426"/>
      <c r="F344" s="427"/>
      <c r="G344" s="129" t="s">
        <v>1</v>
      </c>
      <c r="H344" s="130">
        <v>50000</v>
      </c>
      <c r="I344" s="131">
        <v>50000</v>
      </c>
    </row>
    <row r="345" spans="1:9" x14ac:dyDescent="0.25">
      <c r="A345" s="128">
        <v>44510</v>
      </c>
      <c r="B345" s="132">
        <v>1</v>
      </c>
      <c r="C345" s="404" t="s">
        <v>178</v>
      </c>
      <c r="D345" s="426"/>
      <c r="E345" s="426"/>
      <c r="F345" s="427"/>
      <c r="G345" s="129" t="s">
        <v>1</v>
      </c>
      <c r="H345" s="130">
        <v>2500000</v>
      </c>
      <c r="I345" s="131">
        <v>2500000</v>
      </c>
    </row>
    <row r="346" spans="1:9" x14ac:dyDescent="0.25">
      <c r="A346" s="128">
        <v>44510</v>
      </c>
      <c r="B346" s="132">
        <v>1</v>
      </c>
      <c r="C346" s="404" t="s">
        <v>133</v>
      </c>
      <c r="D346" s="426"/>
      <c r="E346" s="426"/>
      <c r="F346" s="427"/>
      <c r="G346" s="129" t="s">
        <v>1</v>
      </c>
      <c r="H346" s="130">
        <v>650000</v>
      </c>
      <c r="I346" s="131">
        <v>650000</v>
      </c>
    </row>
    <row r="347" spans="1:9" x14ac:dyDescent="0.25">
      <c r="A347" s="133">
        <v>44510</v>
      </c>
      <c r="B347" s="137">
        <v>2</v>
      </c>
      <c r="C347" s="404" t="s">
        <v>133</v>
      </c>
      <c r="D347" s="426"/>
      <c r="E347" s="426"/>
      <c r="F347" s="427"/>
      <c r="G347" s="134" t="s">
        <v>1</v>
      </c>
      <c r="H347" s="135">
        <v>650000</v>
      </c>
      <c r="I347" s="136">
        <v>1300000</v>
      </c>
    </row>
    <row r="348" spans="1:9" x14ac:dyDescent="0.25">
      <c r="A348" s="133">
        <v>44510</v>
      </c>
      <c r="B348" s="137">
        <v>1</v>
      </c>
      <c r="C348" s="404" t="s">
        <v>209</v>
      </c>
      <c r="D348" s="426"/>
      <c r="E348" s="426"/>
      <c r="F348" s="427"/>
      <c r="G348" s="134" t="s">
        <v>1</v>
      </c>
      <c r="H348" s="135">
        <v>450000</v>
      </c>
      <c r="I348" s="136">
        <v>450000</v>
      </c>
    </row>
    <row r="349" spans="1:9" x14ac:dyDescent="0.25">
      <c r="A349" s="133">
        <v>44510</v>
      </c>
      <c r="B349" s="137">
        <v>4</v>
      </c>
      <c r="C349" s="404" t="s">
        <v>13</v>
      </c>
      <c r="D349" s="426"/>
      <c r="E349" s="426"/>
      <c r="F349" s="427"/>
      <c r="G349" s="134" t="s">
        <v>1</v>
      </c>
      <c r="H349" s="135">
        <v>150000</v>
      </c>
      <c r="I349" s="136">
        <v>600000</v>
      </c>
    </row>
    <row r="350" spans="1:9" x14ac:dyDescent="0.25">
      <c r="A350" s="133">
        <v>44510</v>
      </c>
      <c r="B350" s="137">
        <v>1</v>
      </c>
      <c r="C350" s="404" t="s">
        <v>176</v>
      </c>
      <c r="D350" s="426"/>
      <c r="E350" s="426"/>
      <c r="F350" s="427"/>
      <c r="G350" s="134" t="s">
        <v>1</v>
      </c>
      <c r="H350" s="135">
        <v>1200000</v>
      </c>
      <c r="I350" s="136">
        <v>1200000</v>
      </c>
    </row>
    <row r="351" spans="1:9" x14ac:dyDescent="0.25">
      <c r="A351" s="133">
        <v>44510</v>
      </c>
      <c r="B351" s="137">
        <v>1</v>
      </c>
      <c r="C351" s="404" t="s">
        <v>210</v>
      </c>
      <c r="D351" s="426"/>
      <c r="E351" s="426"/>
      <c r="F351" s="427"/>
      <c r="G351" s="134" t="s">
        <v>1</v>
      </c>
      <c r="H351" s="135">
        <v>1200000</v>
      </c>
      <c r="I351" s="136">
        <v>1200000</v>
      </c>
    </row>
    <row r="352" spans="1:9" x14ac:dyDescent="0.25">
      <c r="A352" s="133">
        <v>44510</v>
      </c>
      <c r="B352" s="137">
        <v>1</v>
      </c>
      <c r="C352" s="404" t="s">
        <v>211</v>
      </c>
      <c r="D352" s="426"/>
      <c r="E352" s="426"/>
      <c r="F352" s="427"/>
      <c r="G352" s="134" t="s">
        <v>1</v>
      </c>
      <c r="H352" s="135">
        <v>1500000</v>
      </c>
      <c r="I352" s="136">
        <v>1500000</v>
      </c>
    </row>
    <row r="353" spans="1:9" x14ac:dyDescent="0.25">
      <c r="A353" s="133">
        <v>44510</v>
      </c>
      <c r="B353" s="137">
        <v>1</v>
      </c>
      <c r="C353" s="404" t="s">
        <v>212</v>
      </c>
      <c r="D353" s="426"/>
      <c r="E353" s="426"/>
      <c r="F353" s="427"/>
      <c r="G353" s="134" t="s">
        <v>1</v>
      </c>
      <c r="H353" s="135">
        <v>600000</v>
      </c>
      <c r="I353" s="136">
        <v>600000</v>
      </c>
    </row>
    <row r="354" spans="1:9" x14ac:dyDescent="0.25">
      <c r="A354" s="133">
        <v>44510</v>
      </c>
      <c r="B354" s="137">
        <v>1</v>
      </c>
      <c r="C354" s="404" t="s">
        <v>213</v>
      </c>
      <c r="D354" s="426"/>
      <c r="E354" s="426"/>
      <c r="F354" s="427"/>
      <c r="G354" s="134" t="s">
        <v>1</v>
      </c>
      <c r="H354" s="135">
        <v>1000000</v>
      </c>
      <c r="I354" s="136">
        <v>1000000</v>
      </c>
    </row>
    <row r="355" spans="1:9" x14ac:dyDescent="0.25">
      <c r="A355" s="133">
        <v>44510</v>
      </c>
      <c r="B355" s="137">
        <v>1</v>
      </c>
      <c r="C355" s="404" t="s">
        <v>214</v>
      </c>
      <c r="D355" s="426"/>
      <c r="E355" s="426"/>
      <c r="F355" s="427"/>
      <c r="G355" s="134" t="s">
        <v>1</v>
      </c>
      <c r="H355" s="135">
        <v>2500000</v>
      </c>
      <c r="I355" s="136">
        <v>2500000</v>
      </c>
    </row>
    <row r="356" spans="1:9" x14ac:dyDescent="0.25">
      <c r="A356" s="133">
        <v>44510</v>
      </c>
      <c r="B356" s="137">
        <v>1</v>
      </c>
      <c r="C356" s="404" t="s">
        <v>215</v>
      </c>
      <c r="D356" s="426"/>
      <c r="E356" s="426"/>
      <c r="F356" s="427"/>
      <c r="G356" s="134" t="s">
        <v>1</v>
      </c>
      <c r="H356" s="135">
        <v>250000</v>
      </c>
      <c r="I356" s="136">
        <v>250000</v>
      </c>
    </row>
    <row r="357" spans="1:9" x14ac:dyDescent="0.25">
      <c r="A357" s="133">
        <v>44510</v>
      </c>
      <c r="B357" s="137">
        <v>1</v>
      </c>
      <c r="C357" s="404" t="s">
        <v>216</v>
      </c>
      <c r="D357" s="426"/>
      <c r="E357" s="426"/>
      <c r="F357" s="427"/>
      <c r="G357" s="134" t="s">
        <v>1</v>
      </c>
      <c r="H357" s="135">
        <v>2500000</v>
      </c>
      <c r="I357" s="136">
        <v>2500000</v>
      </c>
    </row>
    <row r="358" spans="1:9" x14ac:dyDescent="0.25">
      <c r="A358" s="138">
        <v>44510</v>
      </c>
      <c r="B358" s="143">
        <v>6</v>
      </c>
      <c r="C358" s="404" t="s">
        <v>181</v>
      </c>
      <c r="D358" s="426"/>
      <c r="E358" s="426"/>
      <c r="F358" s="427"/>
      <c r="G358" s="139" t="s">
        <v>1</v>
      </c>
      <c r="H358" s="140">
        <v>650000</v>
      </c>
      <c r="I358" s="141">
        <v>2600000</v>
      </c>
    </row>
    <row r="359" spans="1:9" x14ac:dyDescent="0.25">
      <c r="A359" s="138">
        <v>44510</v>
      </c>
      <c r="B359" s="143">
        <v>2</v>
      </c>
      <c r="C359" s="404" t="s">
        <v>217</v>
      </c>
      <c r="D359" s="426"/>
      <c r="E359" s="426"/>
      <c r="F359" s="427"/>
      <c r="G359" s="139" t="s">
        <v>1</v>
      </c>
      <c r="H359" s="140">
        <v>500000</v>
      </c>
      <c r="I359" s="141">
        <v>1000000</v>
      </c>
    </row>
    <row r="360" spans="1:9" x14ac:dyDescent="0.25">
      <c r="A360" s="138">
        <v>44510</v>
      </c>
      <c r="B360" s="143">
        <v>3</v>
      </c>
      <c r="C360" s="404" t="s">
        <v>218</v>
      </c>
      <c r="D360" s="426"/>
      <c r="E360" s="426"/>
      <c r="F360" s="427"/>
      <c r="G360" s="139" t="s">
        <v>1</v>
      </c>
      <c r="H360" s="140">
        <v>150000</v>
      </c>
      <c r="I360" s="141">
        <v>450000</v>
      </c>
    </row>
    <row r="361" spans="1:9" x14ac:dyDescent="0.25">
      <c r="A361" s="138">
        <v>44510</v>
      </c>
      <c r="B361" s="143">
        <v>1</v>
      </c>
      <c r="C361" s="404" t="s">
        <v>126</v>
      </c>
      <c r="D361" s="426"/>
      <c r="E361" s="426"/>
      <c r="F361" s="427"/>
      <c r="G361" s="139" t="s">
        <v>1</v>
      </c>
      <c r="H361" s="140">
        <v>450000</v>
      </c>
      <c r="I361" s="142">
        <v>450000</v>
      </c>
    </row>
    <row r="362" spans="1:9" x14ac:dyDescent="0.25">
      <c r="A362" s="138">
        <v>44510</v>
      </c>
      <c r="B362" s="143">
        <v>1</v>
      </c>
      <c r="C362" s="404" t="s">
        <v>123</v>
      </c>
      <c r="D362" s="426"/>
      <c r="E362" s="426"/>
      <c r="F362" s="427"/>
      <c r="G362" s="139" t="s">
        <v>1</v>
      </c>
      <c r="H362" s="140">
        <v>450000</v>
      </c>
      <c r="I362" s="142">
        <v>450000</v>
      </c>
    </row>
    <row r="363" spans="1:9" x14ac:dyDescent="0.25">
      <c r="A363" s="138">
        <v>44510</v>
      </c>
      <c r="B363" s="143">
        <v>1</v>
      </c>
      <c r="C363" s="404" t="s">
        <v>219</v>
      </c>
      <c r="D363" s="426"/>
      <c r="E363" s="426"/>
      <c r="F363" s="427"/>
      <c r="G363" s="139" t="s">
        <v>1</v>
      </c>
      <c r="H363" s="140">
        <v>450000</v>
      </c>
      <c r="I363" s="142">
        <v>450000</v>
      </c>
    </row>
    <row r="364" spans="1:9" x14ac:dyDescent="0.25">
      <c r="A364" s="138">
        <v>44510</v>
      </c>
      <c r="B364" s="143">
        <v>2</v>
      </c>
      <c r="C364" s="404" t="s">
        <v>220</v>
      </c>
      <c r="D364" s="426"/>
      <c r="E364" s="426"/>
      <c r="F364" s="427"/>
      <c r="G364" s="139" t="s">
        <v>1</v>
      </c>
      <c r="H364" s="140">
        <v>100000</v>
      </c>
      <c r="I364" s="142">
        <v>200000</v>
      </c>
    </row>
    <row r="365" spans="1:9" x14ac:dyDescent="0.25">
      <c r="A365" s="138">
        <v>44510</v>
      </c>
      <c r="B365" s="143">
        <v>1</v>
      </c>
      <c r="C365" s="404" t="s">
        <v>221</v>
      </c>
      <c r="D365" s="426"/>
      <c r="E365" s="426"/>
      <c r="F365" s="427"/>
      <c r="G365" s="139" t="s">
        <v>1</v>
      </c>
      <c r="H365" s="140">
        <v>250000</v>
      </c>
      <c r="I365" s="142">
        <v>250000</v>
      </c>
    </row>
    <row r="366" spans="1:9" x14ac:dyDescent="0.25">
      <c r="A366" s="138">
        <v>44510</v>
      </c>
      <c r="B366" s="143">
        <v>5</v>
      </c>
      <c r="C366" s="404" t="s">
        <v>176</v>
      </c>
      <c r="D366" s="426"/>
      <c r="E366" s="426"/>
      <c r="F366" s="427"/>
      <c r="G366" s="139" t="s">
        <v>1</v>
      </c>
      <c r="H366" s="140">
        <v>450000</v>
      </c>
      <c r="I366" s="142">
        <v>1800000</v>
      </c>
    </row>
    <row r="367" spans="1:9" x14ac:dyDescent="0.25">
      <c r="A367" s="138">
        <v>44510</v>
      </c>
      <c r="B367" s="143">
        <v>1</v>
      </c>
      <c r="C367" s="404" t="s">
        <v>71</v>
      </c>
      <c r="D367" s="426"/>
      <c r="E367" s="426"/>
      <c r="F367" s="427"/>
      <c r="G367" s="139" t="s">
        <v>1</v>
      </c>
      <c r="H367" s="140">
        <v>30000</v>
      </c>
      <c r="I367" s="142">
        <v>30000</v>
      </c>
    </row>
    <row r="368" spans="1:9" x14ac:dyDescent="0.25">
      <c r="A368" s="138">
        <v>44510</v>
      </c>
      <c r="B368" s="143">
        <v>1</v>
      </c>
      <c r="C368" s="404" t="s">
        <v>70</v>
      </c>
      <c r="D368" s="426"/>
      <c r="E368" s="426"/>
      <c r="F368" s="427"/>
      <c r="G368" s="139" t="s">
        <v>1</v>
      </c>
      <c r="H368" s="140">
        <v>450000</v>
      </c>
      <c r="I368" s="142">
        <v>450000</v>
      </c>
    </row>
    <row r="369" spans="1:9" x14ac:dyDescent="0.25">
      <c r="A369" s="144">
        <v>44510</v>
      </c>
      <c r="B369" s="148">
        <v>1</v>
      </c>
      <c r="C369" s="404" t="s">
        <v>24</v>
      </c>
      <c r="D369" s="426"/>
      <c r="E369" s="426"/>
      <c r="F369" s="427"/>
      <c r="G369" s="145" t="s">
        <v>1</v>
      </c>
      <c r="H369" s="146">
        <v>650000</v>
      </c>
      <c r="I369" s="147">
        <v>650000</v>
      </c>
    </row>
    <row r="370" spans="1:9" x14ac:dyDescent="0.25">
      <c r="A370" s="144">
        <v>44510</v>
      </c>
      <c r="B370" s="148">
        <v>1</v>
      </c>
      <c r="C370" s="404" t="s">
        <v>222</v>
      </c>
      <c r="D370" s="426"/>
      <c r="E370" s="426"/>
      <c r="F370" s="427"/>
      <c r="G370" s="145" t="s">
        <v>1</v>
      </c>
      <c r="H370" s="146">
        <v>450000</v>
      </c>
      <c r="I370" s="147">
        <v>450000</v>
      </c>
    </row>
    <row r="371" spans="1:9" x14ac:dyDescent="0.25">
      <c r="A371" s="144">
        <v>44510</v>
      </c>
      <c r="B371" s="148">
        <v>1</v>
      </c>
      <c r="C371" s="404" t="s">
        <v>223</v>
      </c>
      <c r="D371" s="426"/>
      <c r="E371" s="426"/>
      <c r="F371" s="427"/>
      <c r="G371" s="145" t="s">
        <v>1</v>
      </c>
      <c r="H371" s="146">
        <v>500000</v>
      </c>
      <c r="I371" s="147">
        <v>500000</v>
      </c>
    </row>
    <row r="372" spans="1:9" x14ac:dyDescent="0.25">
      <c r="A372" s="144">
        <v>44510</v>
      </c>
      <c r="B372" s="148">
        <v>1</v>
      </c>
      <c r="C372" s="404" t="s">
        <v>25</v>
      </c>
      <c r="D372" s="426"/>
      <c r="E372" s="426"/>
      <c r="F372" s="427"/>
      <c r="G372" s="145" t="s">
        <v>1</v>
      </c>
      <c r="H372" s="146">
        <v>450000</v>
      </c>
      <c r="I372" s="147">
        <v>450000</v>
      </c>
    </row>
    <row r="373" spans="1:9" x14ac:dyDescent="0.25">
      <c r="A373" s="144">
        <v>44510</v>
      </c>
      <c r="B373" s="148">
        <v>2</v>
      </c>
      <c r="C373" s="404" t="s">
        <v>16</v>
      </c>
      <c r="D373" s="426"/>
      <c r="E373" s="426"/>
      <c r="F373" s="427"/>
      <c r="G373" s="145" t="s">
        <v>1</v>
      </c>
      <c r="H373" s="146">
        <v>100000</v>
      </c>
      <c r="I373" s="147">
        <v>200000</v>
      </c>
    </row>
    <row r="374" spans="1:9" x14ac:dyDescent="0.25">
      <c r="A374" s="144">
        <v>44510</v>
      </c>
      <c r="B374" s="148">
        <v>2</v>
      </c>
      <c r="C374" s="404" t="s">
        <v>17</v>
      </c>
      <c r="D374" s="426"/>
      <c r="E374" s="426"/>
      <c r="F374" s="427"/>
      <c r="G374" s="145" t="s">
        <v>1</v>
      </c>
      <c r="H374" s="146">
        <v>100000</v>
      </c>
      <c r="I374" s="147">
        <v>200000</v>
      </c>
    </row>
    <row r="375" spans="1:9" x14ac:dyDescent="0.25">
      <c r="A375" s="144">
        <v>44510</v>
      </c>
      <c r="B375" s="148">
        <v>1</v>
      </c>
      <c r="C375" s="404" t="s">
        <v>224</v>
      </c>
      <c r="D375" s="426"/>
      <c r="E375" s="426"/>
      <c r="F375" s="427"/>
      <c r="G375" s="145" t="s">
        <v>1</v>
      </c>
      <c r="H375" s="146">
        <v>450000</v>
      </c>
      <c r="I375" s="147">
        <v>450000</v>
      </c>
    </row>
    <row r="376" spans="1:9" x14ac:dyDescent="0.25">
      <c r="A376" s="144">
        <v>44510</v>
      </c>
      <c r="B376" s="148">
        <v>1</v>
      </c>
      <c r="C376" s="404" t="s">
        <v>96</v>
      </c>
      <c r="D376" s="426"/>
      <c r="E376" s="426"/>
      <c r="F376" s="427"/>
      <c r="G376" s="145" t="s">
        <v>1</v>
      </c>
      <c r="H376" s="146">
        <v>450000</v>
      </c>
      <c r="I376" s="147">
        <v>450000</v>
      </c>
    </row>
    <row r="377" spans="1:9" x14ac:dyDescent="0.25">
      <c r="A377" s="144">
        <v>44510</v>
      </c>
      <c r="B377" s="148">
        <v>1</v>
      </c>
      <c r="C377" s="404" t="s">
        <v>80</v>
      </c>
      <c r="D377" s="426"/>
      <c r="E377" s="426"/>
      <c r="F377" s="427"/>
      <c r="G377" s="145" t="s">
        <v>1</v>
      </c>
      <c r="H377" s="146">
        <v>600000</v>
      </c>
      <c r="I377" s="147">
        <v>600000</v>
      </c>
    </row>
    <row r="378" spans="1:9" x14ac:dyDescent="0.25">
      <c r="A378" s="144">
        <v>44510</v>
      </c>
      <c r="B378" s="148">
        <v>1</v>
      </c>
      <c r="C378" s="404" t="s">
        <v>105</v>
      </c>
      <c r="D378" s="426"/>
      <c r="E378" s="426"/>
      <c r="F378" s="427"/>
      <c r="G378" s="145" t="s">
        <v>1</v>
      </c>
      <c r="H378" s="146">
        <v>150000</v>
      </c>
      <c r="I378" s="147">
        <v>150000</v>
      </c>
    </row>
    <row r="379" spans="1:9" x14ac:dyDescent="0.25">
      <c r="A379" s="144">
        <v>44510</v>
      </c>
      <c r="B379" s="148">
        <v>1</v>
      </c>
      <c r="C379" s="404" t="s">
        <v>225</v>
      </c>
      <c r="D379" s="426"/>
      <c r="E379" s="426"/>
      <c r="F379" s="427"/>
      <c r="G379" s="145" t="s">
        <v>1</v>
      </c>
      <c r="H379" s="146">
        <v>50000</v>
      </c>
      <c r="I379" s="147">
        <v>50000</v>
      </c>
    </row>
    <row r="380" spans="1:9" x14ac:dyDescent="0.25">
      <c r="A380" s="144">
        <v>44510</v>
      </c>
      <c r="B380" s="148">
        <v>1</v>
      </c>
      <c r="C380" s="404" t="s">
        <v>226</v>
      </c>
      <c r="D380" s="426"/>
      <c r="E380" s="426"/>
      <c r="F380" s="427"/>
      <c r="G380" s="145" t="s">
        <v>1</v>
      </c>
      <c r="H380" s="146">
        <v>450000</v>
      </c>
      <c r="I380" s="147">
        <v>450000</v>
      </c>
    </row>
    <row r="381" spans="1:9" x14ac:dyDescent="0.25">
      <c r="A381" s="144">
        <v>44510</v>
      </c>
      <c r="B381" s="148">
        <v>1</v>
      </c>
      <c r="C381" s="404" t="s">
        <v>117</v>
      </c>
      <c r="D381" s="426"/>
      <c r="E381" s="426"/>
      <c r="F381" s="427"/>
      <c r="G381" s="145" t="s">
        <v>1</v>
      </c>
      <c r="H381" s="146">
        <v>450000</v>
      </c>
      <c r="I381" s="147">
        <v>450000</v>
      </c>
    </row>
    <row r="382" spans="1:9" x14ac:dyDescent="0.25">
      <c r="A382" s="144">
        <v>44510</v>
      </c>
      <c r="B382" s="148">
        <v>1</v>
      </c>
      <c r="C382" s="404" t="s">
        <v>87</v>
      </c>
      <c r="D382" s="426"/>
      <c r="E382" s="426"/>
      <c r="F382" s="427"/>
      <c r="G382" s="145" t="s">
        <v>1</v>
      </c>
      <c r="H382" s="146">
        <v>450000</v>
      </c>
      <c r="I382" s="147">
        <v>450000</v>
      </c>
    </row>
    <row r="383" spans="1:9" x14ac:dyDescent="0.25">
      <c r="A383" s="144">
        <v>44510</v>
      </c>
      <c r="B383" s="148">
        <v>1</v>
      </c>
      <c r="C383" s="404" t="s">
        <v>81</v>
      </c>
      <c r="D383" s="426"/>
      <c r="E383" s="426"/>
      <c r="F383" s="427"/>
      <c r="G383" s="145" t="s">
        <v>1</v>
      </c>
      <c r="H383" s="146">
        <v>650000</v>
      </c>
      <c r="I383" s="147">
        <v>650000</v>
      </c>
    </row>
    <row r="384" spans="1:9" x14ac:dyDescent="0.25">
      <c r="A384" s="144">
        <v>44510</v>
      </c>
      <c r="B384" s="148">
        <v>1</v>
      </c>
      <c r="C384" s="404" t="s">
        <v>80</v>
      </c>
      <c r="D384" s="426"/>
      <c r="E384" s="426"/>
      <c r="F384" s="427"/>
      <c r="G384" s="145" t="s">
        <v>1</v>
      </c>
      <c r="H384" s="146">
        <v>650000</v>
      </c>
      <c r="I384" s="147">
        <v>650000</v>
      </c>
    </row>
    <row r="385" spans="1:9" x14ac:dyDescent="0.25">
      <c r="A385" s="144">
        <v>44510</v>
      </c>
      <c r="B385" s="148">
        <v>2</v>
      </c>
      <c r="C385" s="404" t="s">
        <v>227</v>
      </c>
      <c r="D385" s="426"/>
      <c r="E385" s="426"/>
      <c r="F385" s="427"/>
      <c r="G385" s="145" t="s">
        <v>1</v>
      </c>
      <c r="H385" s="146">
        <v>520000</v>
      </c>
      <c r="I385" s="147">
        <v>1040000</v>
      </c>
    </row>
    <row r="386" spans="1:9" x14ac:dyDescent="0.25">
      <c r="A386" s="144">
        <v>44510</v>
      </c>
      <c r="B386" s="148">
        <v>2</v>
      </c>
      <c r="C386" s="404" t="s">
        <v>228</v>
      </c>
      <c r="D386" s="426"/>
      <c r="E386" s="426"/>
      <c r="F386" s="427"/>
      <c r="G386" s="145" t="s">
        <v>1</v>
      </c>
      <c r="H386" s="146">
        <v>50000</v>
      </c>
      <c r="I386" s="147">
        <v>100000</v>
      </c>
    </row>
    <row r="387" spans="1:9" x14ac:dyDescent="0.25">
      <c r="A387" s="149">
        <v>44510</v>
      </c>
      <c r="B387" s="153">
        <v>1</v>
      </c>
      <c r="C387" s="404" t="s">
        <v>229</v>
      </c>
      <c r="D387" s="426"/>
      <c r="E387" s="426"/>
      <c r="F387" s="427"/>
      <c r="G387" s="150" t="s">
        <v>1</v>
      </c>
      <c r="H387" s="151">
        <v>450000</v>
      </c>
      <c r="I387" s="152">
        <v>450000</v>
      </c>
    </row>
    <row r="388" spans="1:9" x14ac:dyDescent="0.25">
      <c r="A388" s="149">
        <v>44510</v>
      </c>
      <c r="B388" s="153">
        <v>1</v>
      </c>
      <c r="C388" s="404" t="s">
        <v>80</v>
      </c>
      <c r="D388" s="426"/>
      <c r="E388" s="426"/>
      <c r="F388" s="427"/>
      <c r="G388" s="150" t="s">
        <v>1</v>
      </c>
      <c r="H388" s="151">
        <v>650000</v>
      </c>
      <c r="I388" s="152">
        <v>650000</v>
      </c>
    </row>
    <row r="389" spans="1:9" x14ac:dyDescent="0.25">
      <c r="A389" s="149">
        <v>44510</v>
      </c>
      <c r="B389" s="153">
        <v>1</v>
      </c>
      <c r="C389" s="404" t="s">
        <v>105</v>
      </c>
      <c r="D389" s="426"/>
      <c r="E389" s="426"/>
      <c r="F389" s="427"/>
      <c r="G389" s="150" t="s">
        <v>1</v>
      </c>
      <c r="H389" s="151">
        <v>150000</v>
      </c>
      <c r="I389" s="152">
        <v>150000</v>
      </c>
    </row>
    <row r="390" spans="1:9" x14ac:dyDescent="0.25">
      <c r="A390" s="154">
        <v>44510</v>
      </c>
      <c r="B390" s="158">
        <v>1</v>
      </c>
      <c r="C390" s="404" t="s">
        <v>230</v>
      </c>
      <c r="D390" s="426"/>
      <c r="E390" s="426"/>
      <c r="F390" s="427"/>
      <c r="G390" s="155" t="s">
        <v>1</v>
      </c>
      <c r="H390" s="156">
        <v>250000</v>
      </c>
      <c r="I390" s="157">
        <v>250000</v>
      </c>
    </row>
    <row r="391" spans="1:9" x14ac:dyDescent="0.25">
      <c r="A391" s="154">
        <v>44510</v>
      </c>
      <c r="B391" s="158">
        <v>1</v>
      </c>
      <c r="C391" s="404" t="s">
        <v>22</v>
      </c>
      <c r="D391" s="426"/>
      <c r="E391" s="426"/>
      <c r="F391" s="427"/>
      <c r="G391" s="155" t="s">
        <v>1</v>
      </c>
      <c r="H391" s="156">
        <v>50000</v>
      </c>
      <c r="I391" s="157">
        <v>50000</v>
      </c>
    </row>
    <row r="392" spans="1:9" x14ac:dyDescent="0.25">
      <c r="A392" s="154">
        <v>44510</v>
      </c>
      <c r="B392" s="158">
        <v>1</v>
      </c>
      <c r="C392" s="404" t="s">
        <v>231</v>
      </c>
      <c r="D392" s="426"/>
      <c r="E392" s="426"/>
      <c r="F392" s="427"/>
      <c r="G392" s="155" t="s">
        <v>1</v>
      </c>
      <c r="H392" s="156">
        <v>650000</v>
      </c>
      <c r="I392" s="157">
        <v>650000</v>
      </c>
    </row>
    <row r="393" spans="1:9" x14ac:dyDescent="0.25">
      <c r="A393" s="159">
        <v>44510</v>
      </c>
      <c r="B393" s="163">
        <v>1</v>
      </c>
      <c r="C393" s="404" t="s">
        <v>232</v>
      </c>
      <c r="D393" s="426"/>
      <c r="E393" s="426"/>
      <c r="F393" s="427"/>
      <c r="G393" s="160" t="s">
        <v>1</v>
      </c>
      <c r="H393" s="161">
        <v>650000</v>
      </c>
      <c r="I393" s="162">
        <v>650000</v>
      </c>
    </row>
    <row r="394" spans="1:9" x14ac:dyDescent="0.25">
      <c r="A394" s="159">
        <v>44510</v>
      </c>
      <c r="B394" s="163">
        <v>1</v>
      </c>
      <c r="C394" s="404" t="s">
        <v>65</v>
      </c>
      <c r="D394" s="426"/>
      <c r="E394" s="426"/>
      <c r="F394" s="427"/>
      <c r="G394" s="160" t="s">
        <v>1</v>
      </c>
      <c r="H394" s="161">
        <v>30000</v>
      </c>
      <c r="I394" s="162">
        <v>30000</v>
      </c>
    </row>
    <row r="395" spans="1:9" x14ac:dyDescent="0.25">
      <c r="A395" s="159">
        <v>44510</v>
      </c>
      <c r="B395" s="163">
        <v>1</v>
      </c>
      <c r="C395" s="404" t="s">
        <v>233</v>
      </c>
      <c r="D395" s="426"/>
      <c r="E395" s="426"/>
      <c r="F395" s="427"/>
      <c r="G395" s="160" t="s">
        <v>1</v>
      </c>
      <c r="H395" s="161">
        <v>450000</v>
      </c>
      <c r="I395" s="162">
        <v>450000</v>
      </c>
    </row>
    <row r="396" spans="1:9" x14ac:dyDescent="0.25">
      <c r="A396" s="159">
        <v>44510</v>
      </c>
      <c r="B396" s="163">
        <v>1</v>
      </c>
      <c r="C396" s="404" t="s">
        <v>234</v>
      </c>
      <c r="D396" s="426"/>
      <c r="E396" s="426"/>
      <c r="F396" s="427"/>
      <c r="G396" s="160" t="s">
        <v>1</v>
      </c>
      <c r="H396" s="161">
        <v>450000</v>
      </c>
      <c r="I396" s="162">
        <v>450000</v>
      </c>
    </row>
    <row r="397" spans="1:9" x14ac:dyDescent="0.25">
      <c r="A397" s="159">
        <v>44510</v>
      </c>
      <c r="B397" s="163">
        <v>1</v>
      </c>
      <c r="C397" s="404" t="s">
        <v>16</v>
      </c>
      <c r="D397" s="426"/>
      <c r="E397" s="426"/>
      <c r="F397" s="427"/>
      <c r="G397" s="160" t="s">
        <v>1</v>
      </c>
      <c r="H397" s="161">
        <v>100000</v>
      </c>
      <c r="I397" s="162">
        <v>100000</v>
      </c>
    </row>
    <row r="398" spans="1:9" x14ac:dyDescent="0.25">
      <c r="A398" s="159">
        <v>44510</v>
      </c>
      <c r="B398" s="163">
        <v>2</v>
      </c>
      <c r="C398" s="404" t="s">
        <v>235</v>
      </c>
      <c r="D398" s="426"/>
      <c r="E398" s="426"/>
      <c r="F398" s="427"/>
      <c r="G398" s="160" t="s">
        <v>1</v>
      </c>
      <c r="H398" s="161">
        <v>100000</v>
      </c>
      <c r="I398" s="162">
        <v>200000</v>
      </c>
    </row>
    <row r="399" spans="1:9" x14ac:dyDescent="0.25">
      <c r="A399" s="159">
        <v>44510</v>
      </c>
      <c r="B399" s="163">
        <v>1</v>
      </c>
      <c r="C399" s="404" t="s">
        <v>126</v>
      </c>
      <c r="D399" s="426"/>
      <c r="E399" s="426"/>
      <c r="F399" s="427"/>
      <c r="G399" s="160" t="s">
        <v>1</v>
      </c>
      <c r="H399" s="161">
        <v>450000</v>
      </c>
      <c r="I399" s="162">
        <v>450000</v>
      </c>
    </row>
    <row r="400" spans="1:9" x14ac:dyDescent="0.25">
      <c r="A400" s="159">
        <v>44510</v>
      </c>
      <c r="B400" s="163">
        <v>1</v>
      </c>
      <c r="C400" s="404" t="s">
        <v>236</v>
      </c>
      <c r="D400" s="426"/>
      <c r="E400" s="426"/>
      <c r="F400" s="427"/>
      <c r="G400" s="160" t="s">
        <v>1</v>
      </c>
      <c r="H400" s="161">
        <v>450000</v>
      </c>
      <c r="I400" s="162">
        <v>450000</v>
      </c>
    </row>
    <row r="401" spans="1:9" x14ac:dyDescent="0.25">
      <c r="A401" s="159">
        <v>44510</v>
      </c>
      <c r="B401" s="163">
        <v>1</v>
      </c>
      <c r="C401" s="404" t="s">
        <v>98</v>
      </c>
      <c r="D401" s="426"/>
      <c r="E401" s="426"/>
      <c r="F401" s="427"/>
      <c r="G401" s="160" t="s">
        <v>1</v>
      </c>
      <c r="H401" s="161">
        <v>450000</v>
      </c>
      <c r="I401" s="162">
        <v>450000</v>
      </c>
    </row>
    <row r="402" spans="1:9" x14ac:dyDescent="0.25">
      <c r="A402" s="159">
        <v>44510</v>
      </c>
      <c r="B402" s="163">
        <v>1</v>
      </c>
      <c r="C402" s="404" t="s">
        <v>237</v>
      </c>
      <c r="D402" s="426"/>
      <c r="E402" s="426"/>
      <c r="F402" s="427"/>
      <c r="G402" s="160" t="s">
        <v>1</v>
      </c>
      <c r="H402" s="161">
        <v>450000</v>
      </c>
      <c r="I402" s="162">
        <v>450000</v>
      </c>
    </row>
    <row r="403" spans="1:9" x14ac:dyDescent="0.25">
      <c r="A403" s="159">
        <v>44510</v>
      </c>
      <c r="B403" s="163">
        <v>1</v>
      </c>
      <c r="C403" s="404" t="s">
        <v>89</v>
      </c>
      <c r="D403" s="426"/>
      <c r="E403" s="426"/>
      <c r="F403" s="427"/>
      <c r="G403" s="160" t="s">
        <v>1</v>
      </c>
      <c r="H403" s="161">
        <v>150000</v>
      </c>
      <c r="I403" s="162">
        <v>150000</v>
      </c>
    </row>
    <row r="404" spans="1:9" x14ac:dyDescent="0.25">
      <c r="A404" s="159">
        <v>44510</v>
      </c>
      <c r="B404" s="163">
        <v>1</v>
      </c>
      <c r="C404" s="404" t="s">
        <v>238</v>
      </c>
      <c r="D404" s="426"/>
      <c r="E404" s="426"/>
      <c r="F404" s="427"/>
      <c r="G404" s="160" t="s">
        <v>1</v>
      </c>
      <c r="H404" s="161">
        <v>500000</v>
      </c>
      <c r="I404" s="162">
        <v>500000</v>
      </c>
    </row>
    <row r="405" spans="1:9" x14ac:dyDescent="0.25">
      <c r="A405" s="159">
        <v>44510</v>
      </c>
      <c r="B405" s="163">
        <v>1</v>
      </c>
      <c r="C405" s="404" t="s">
        <v>202</v>
      </c>
      <c r="D405" s="426"/>
      <c r="E405" s="426"/>
      <c r="F405" s="427"/>
      <c r="G405" s="160" t="s">
        <v>1</v>
      </c>
      <c r="H405" s="161">
        <v>250000</v>
      </c>
      <c r="I405" s="162">
        <v>250000</v>
      </c>
    </row>
    <row r="406" spans="1:9" x14ac:dyDescent="0.25">
      <c r="A406" s="159">
        <v>44510</v>
      </c>
      <c r="B406" s="163">
        <v>1</v>
      </c>
      <c r="C406" s="404" t="s">
        <v>10</v>
      </c>
      <c r="D406" s="426"/>
      <c r="E406" s="426"/>
      <c r="F406" s="427"/>
      <c r="G406" s="160" t="s">
        <v>1</v>
      </c>
      <c r="H406" s="161">
        <v>520000</v>
      </c>
      <c r="I406" s="162">
        <v>520000</v>
      </c>
    </row>
    <row r="407" spans="1:9" x14ac:dyDescent="0.25">
      <c r="A407" s="159">
        <v>44510</v>
      </c>
      <c r="B407" s="163">
        <v>4</v>
      </c>
      <c r="C407" s="404" t="s">
        <v>239</v>
      </c>
      <c r="D407" s="426"/>
      <c r="E407" s="426"/>
      <c r="F407" s="427"/>
      <c r="G407" s="160" t="s">
        <v>1</v>
      </c>
      <c r="H407" s="161">
        <v>650000</v>
      </c>
      <c r="I407" s="162">
        <v>2600000</v>
      </c>
    </row>
    <row r="408" spans="1:9" x14ac:dyDescent="0.25">
      <c r="A408" s="159">
        <v>44510</v>
      </c>
      <c r="B408" s="163">
        <v>2</v>
      </c>
      <c r="C408" s="404" t="s">
        <v>193</v>
      </c>
      <c r="D408" s="426"/>
      <c r="E408" s="426"/>
      <c r="F408" s="427"/>
      <c r="G408" s="160" t="s">
        <v>1</v>
      </c>
      <c r="H408" s="161">
        <v>450000</v>
      </c>
      <c r="I408" s="162">
        <v>900000</v>
      </c>
    </row>
    <row r="409" spans="1:9" x14ac:dyDescent="0.25">
      <c r="A409" s="159">
        <v>44510</v>
      </c>
      <c r="B409" s="163">
        <v>7</v>
      </c>
      <c r="C409" s="404" t="s">
        <v>13</v>
      </c>
      <c r="D409" s="426"/>
      <c r="E409" s="426"/>
      <c r="F409" s="427"/>
      <c r="G409" s="160" t="s">
        <v>1</v>
      </c>
      <c r="H409" s="161">
        <v>150000</v>
      </c>
      <c r="I409" s="162">
        <v>750000</v>
      </c>
    </row>
    <row r="410" spans="1:9" x14ac:dyDescent="0.25">
      <c r="A410" s="159">
        <v>44510</v>
      </c>
      <c r="B410" s="163">
        <v>2</v>
      </c>
      <c r="C410" s="404" t="s">
        <v>240</v>
      </c>
      <c r="D410" s="426"/>
      <c r="E410" s="426"/>
      <c r="F410" s="427"/>
      <c r="G410" s="160" t="s">
        <v>1</v>
      </c>
      <c r="H410" s="161">
        <v>50000</v>
      </c>
      <c r="I410" s="162">
        <v>100000</v>
      </c>
    </row>
    <row r="411" spans="1:9" x14ac:dyDescent="0.25">
      <c r="A411" s="164">
        <v>44510</v>
      </c>
      <c r="B411" s="168">
        <v>1</v>
      </c>
      <c r="C411" s="404" t="s">
        <v>233</v>
      </c>
      <c r="D411" s="426"/>
      <c r="E411" s="426"/>
      <c r="F411" s="427"/>
      <c r="G411" s="165" t="s">
        <v>1</v>
      </c>
      <c r="H411" s="166">
        <v>450000</v>
      </c>
      <c r="I411" s="167">
        <v>450000</v>
      </c>
    </row>
    <row r="412" spans="1:9" x14ac:dyDescent="0.25">
      <c r="A412" s="164">
        <v>44510</v>
      </c>
      <c r="B412" s="168">
        <v>1</v>
      </c>
      <c r="C412" s="404" t="s">
        <v>241</v>
      </c>
      <c r="D412" s="426"/>
      <c r="E412" s="426"/>
      <c r="F412" s="427"/>
      <c r="G412" s="165" t="s">
        <v>1</v>
      </c>
      <c r="H412" s="166">
        <v>150000</v>
      </c>
      <c r="I412" s="167">
        <v>150000</v>
      </c>
    </row>
    <row r="413" spans="1:9" x14ac:dyDescent="0.25">
      <c r="A413" s="164">
        <v>44510</v>
      </c>
      <c r="B413" s="168">
        <v>1</v>
      </c>
      <c r="C413" s="404" t="s">
        <v>25</v>
      </c>
      <c r="D413" s="426"/>
      <c r="E413" s="426"/>
      <c r="F413" s="427"/>
      <c r="G413" s="165" t="s">
        <v>1</v>
      </c>
      <c r="H413" s="166">
        <v>450000</v>
      </c>
      <c r="I413" s="167">
        <v>450000</v>
      </c>
    </row>
    <row r="414" spans="1:9" x14ac:dyDescent="0.25">
      <c r="A414" s="164">
        <v>44510</v>
      </c>
      <c r="B414" s="168">
        <v>2</v>
      </c>
      <c r="C414" s="404" t="s">
        <v>16</v>
      </c>
      <c r="D414" s="426"/>
      <c r="E414" s="426"/>
      <c r="F414" s="427"/>
      <c r="G414" s="165" t="s">
        <v>1</v>
      </c>
      <c r="H414" s="166">
        <v>100000</v>
      </c>
      <c r="I414" s="167">
        <v>200000</v>
      </c>
    </row>
    <row r="415" spans="1:9" x14ac:dyDescent="0.25">
      <c r="A415" s="164">
        <v>44510</v>
      </c>
      <c r="B415" s="168">
        <v>2</v>
      </c>
      <c r="C415" s="404" t="s">
        <v>126</v>
      </c>
      <c r="D415" s="426"/>
      <c r="E415" s="426"/>
      <c r="F415" s="427"/>
      <c r="G415" s="165" t="s">
        <v>1</v>
      </c>
      <c r="H415" s="166">
        <v>450000</v>
      </c>
      <c r="I415" s="167">
        <v>900000</v>
      </c>
    </row>
    <row r="416" spans="1:9" x14ac:dyDescent="0.25">
      <c r="A416" s="164">
        <v>44510</v>
      </c>
      <c r="B416" s="168">
        <v>1</v>
      </c>
      <c r="C416" s="404" t="s">
        <v>20</v>
      </c>
      <c r="D416" s="426"/>
      <c r="E416" s="426"/>
      <c r="F416" s="427"/>
      <c r="G416" s="165" t="s">
        <v>1</v>
      </c>
      <c r="H416" s="166">
        <v>250000</v>
      </c>
      <c r="I416" s="167">
        <v>250000</v>
      </c>
    </row>
    <row r="417" spans="1:9" x14ac:dyDescent="0.25">
      <c r="A417" s="164">
        <v>44510</v>
      </c>
      <c r="B417" s="168">
        <v>1</v>
      </c>
      <c r="C417" s="404" t="s">
        <v>242</v>
      </c>
      <c r="D417" s="426"/>
      <c r="E417" s="426"/>
      <c r="F417" s="427"/>
      <c r="G417" s="165" t="s">
        <v>1</v>
      </c>
      <c r="H417" s="166">
        <v>450000</v>
      </c>
      <c r="I417" s="167">
        <v>450000</v>
      </c>
    </row>
    <row r="418" spans="1:9" x14ac:dyDescent="0.25">
      <c r="A418" s="164">
        <v>44510</v>
      </c>
      <c r="B418" s="168">
        <v>1</v>
      </c>
      <c r="C418" s="404" t="s">
        <v>80</v>
      </c>
      <c r="D418" s="426"/>
      <c r="E418" s="426"/>
      <c r="F418" s="427"/>
      <c r="G418" s="165" t="s">
        <v>1</v>
      </c>
      <c r="H418" s="166">
        <v>650000</v>
      </c>
      <c r="I418" s="167">
        <v>650000</v>
      </c>
    </row>
    <row r="419" spans="1:9" x14ac:dyDescent="0.25">
      <c r="A419" s="164">
        <v>44510</v>
      </c>
      <c r="B419" s="168">
        <v>1</v>
      </c>
      <c r="C419" s="404" t="s">
        <v>243</v>
      </c>
      <c r="D419" s="426"/>
      <c r="E419" s="426"/>
      <c r="F419" s="427"/>
      <c r="G419" s="165" t="s">
        <v>1</v>
      </c>
      <c r="H419" s="166">
        <v>150000</v>
      </c>
      <c r="I419" s="167">
        <v>150000</v>
      </c>
    </row>
    <row r="420" spans="1:9" x14ac:dyDescent="0.25">
      <c r="A420" s="164">
        <v>44510</v>
      </c>
      <c r="B420" s="168">
        <v>1</v>
      </c>
      <c r="C420" s="404" t="s">
        <v>244</v>
      </c>
      <c r="D420" s="426"/>
      <c r="E420" s="426"/>
      <c r="F420" s="427"/>
      <c r="G420" s="165" t="s">
        <v>1</v>
      </c>
      <c r="H420" s="166">
        <v>450000</v>
      </c>
      <c r="I420" s="167">
        <v>450000</v>
      </c>
    </row>
    <row r="421" spans="1:9" x14ac:dyDescent="0.25">
      <c r="A421" s="164">
        <v>44510</v>
      </c>
      <c r="B421" s="168">
        <v>1</v>
      </c>
      <c r="C421" s="404" t="s">
        <v>170</v>
      </c>
      <c r="D421" s="426"/>
      <c r="E421" s="426"/>
      <c r="F421" s="427"/>
      <c r="G421" s="165" t="s">
        <v>1</v>
      </c>
      <c r="H421" s="166">
        <v>450000</v>
      </c>
      <c r="I421" s="167">
        <v>450000</v>
      </c>
    </row>
    <row r="422" spans="1:9" x14ac:dyDescent="0.25">
      <c r="A422" s="164">
        <v>44510</v>
      </c>
      <c r="B422" s="168">
        <v>1</v>
      </c>
      <c r="C422" s="404" t="s">
        <v>171</v>
      </c>
      <c r="D422" s="426"/>
      <c r="E422" s="426"/>
      <c r="F422" s="427"/>
      <c r="G422" s="165" t="s">
        <v>1</v>
      </c>
      <c r="H422" s="166">
        <v>100000</v>
      </c>
      <c r="I422" s="167">
        <v>100000</v>
      </c>
    </row>
    <row r="423" spans="1:9" x14ac:dyDescent="0.25">
      <c r="A423" s="164">
        <v>44510</v>
      </c>
      <c r="B423" s="168">
        <v>1</v>
      </c>
      <c r="C423" s="404" t="s">
        <v>235</v>
      </c>
      <c r="D423" s="426"/>
      <c r="E423" s="426"/>
      <c r="F423" s="427"/>
      <c r="G423" s="165" t="s">
        <v>1</v>
      </c>
      <c r="H423" s="166">
        <v>450000</v>
      </c>
      <c r="I423" s="167">
        <v>450000</v>
      </c>
    </row>
    <row r="424" spans="1:9" x14ac:dyDescent="0.25">
      <c r="A424" s="164">
        <v>44510</v>
      </c>
      <c r="B424" s="168">
        <v>1</v>
      </c>
      <c r="C424" s="404" t="s">
        <v>245</v>
      </c>
      <c r="D424" s="426"/>
      <c r="E424" s="426"/>
      <c r="F424" s="427"/>
      <c r="G424" s="165" t="s">
        <v>1</v>
      </c>
      <c r="H424" s="166">
        <v>450000</v>
      </c>
      <c r="I424" s="167">
        <v>450000</v>
      </c>
    </row>
    <row r="425" spans="1:9" x14ac:dyDescent="0.25">
      <c r="A425" s="164">
        <v>44510</v>
      </c>
      <c r="B425" s="168">
        <v>1</v>
      </c>
      <c r="C425" s="404" t="s">
        <v>33</v>
      </c>
      <c r="D425" s="426"/>
      <c r="E425" s="426"/>
      <c r="F425" s="427"/>
      <c r="G425" s="165" t="s">
        <v>1</v>
      </c>
      <c r="H425" s="166">
        <v>50000</v>
      </c>
      <c r="I425" s="167">
        <v>50000</v>
      </c>
    </row>
    <row r="426" spans="1:9" x14ac:dyDescent="0.25">
      <c r="A426" s="164">
        <v>44510</v>
      </c>
      <c r="B426" s="168">
        <v>1</v>
      </c>
      <c r="C426" s="404" t="s">
        <v>13</v>
      </c>
      <c r="D426" s="426"/>
      <c r="E426" s="426"/>
      <c r="F426" s="427"/>
      <c r="G426" s="165" t="s">
        <v>1</v>
      </c>
      <c r="H426" s="166">
        <v>150000</v>
      </c>
      <c r="I426" s="167">
        <v>150000</v>
      </c>
    </row>
    <row r="427" spans="1:9" x14ac:dyDescent="0.25">
      <c r="A427" s="169">
        <v>44510</v>
      </c>
      <c r="B427" s="173">
        <v>1</v>
      </c>
      <c r="C427" s="404" t="s">
        <v>246</v>
      </c>
      <c r="D427" s="426"/>
      <c r="E427" s="426"/>
      <c r="F427" s="427"/>
      <c r="G427" s="170" t="s">
        <v>27</v>
      </c>
      <c r="H427" s="171">
        <v>0</v>
      </c>
      <c r="I427" s="172">
        <v>0</v>
      </c>
    </row>
    <row r="428" spans="1:9" x14ac:dyDescent="0.25">
      <c r="A428" s="169">
        <v>44510</v>
      </c>
      <c r="B428" s="173">
        <v>2</v>
      </c>
      <c r="C428" s="404" t="s">
        <v>247</v>
      </c>
      <c r="D428" s="426"/>
      <c r="E428" s="426"/>
      <c r="F428" s="427"/>
      <c r="G428" s="170" t="s">
        <v>27</v>
      </c>
      <c r="H428" s="171">
        <v>0</v>
      </c>
      <c r="I428" s="172">
        <v>0</v>
      </c>
    </row>
    <row r="429" spans="1:9" x14ac:dyDescent="0.25">
      <c r="A429" s="169">
        <v>44510</v>
      </c>
      <c r="B429" s="173">
        <v>1</v>
      </c>
      <c r="C429" s="404" t="s">
        <v>181</v>
      </c>
      <c r="D429" s="426"/>
      <c r="E429" s="426"/>
      <c r="F429" s="427"/>
      <c r="G429" s="170" t="s">
        <v>1</v>
      </c>
      <c r="H429" s="171">
        <v>450000</v>
      </c>
      <c r="I429" s="172">
        <v>450000</v>
      </c>
    </row>
    <row r="430" spans="1:9" x14ac:dyDescent="0.25">
      <c r="A430" s="169">
        <v>44510</v>
      </c>
      <c r="B430" s="173">
        <v>1</v>
      </c>
      <c r="C430" s="404" t="s">
        <v>22</v>
      </c>
      <c r="D430" s="426"/>
      <c r="E430" s="426"/>
      <c r="F430" s="427"/>
      <c r="G430" s="170" t="s">
        <v>1</v>
      </c>
      <c r="H430" s="171">
        <v>50000</v>
      </c>
      <c r="I430" s="172">
        <v>50000</v>
      </c>
    </row>
    <row r="431" spans="1:9" x14ac:dyDescent="0.25">
      <c r="A431" s="169">
        <v>44510</v>
      </c>
      <c r="B431" s="173">
        <v>1</v>
      </c>
      <c r="C431" s="404" t="s">
        <v>248</v>
      </c>
      <c r="D431" s="426"/>
      <c r="E431" s="426"/>
      <c r="F431" s="427"/>
      <c r="G431" s="170" t="s">
        <v>249</v>
      </c>
      <c r="H431" s="171">
        <v>0</v>
      </c>
      <c r="I431" s="172">
        <v>0</v>
      </c>
    </row>
    <row r="432" spans="1:9" x14ac:dyDescent="0.25">
      <c r="A432" s="174">
        <v>44510</v>
      </c>
      <c r="B432" s="178">
        <v>11</v>
      </c>
      <c r="C432" s="404" t="s">
        <v>250</v>
      </c>
      <c r="D432" s="426"/>
      <c r="E432" s="426"/>
      <c r="F432" s="427"/>
      <c r="G432" s="175" t="s">
        <v>1</v>
      </c>
      <c r="H432" s="176">
        <v>2200000</v>
      </c>
      <c r="I432" s="177">
        <v>24200000</v>
      </c>
    </row>
    <row r="433" spans="1:9" x14ac:dyDescent="0.25">
      <c r="A433" s="174">
        <v>44510</v>
      </c>
      <c r="B433" s="178">
        <v>1</v>
      </c>
      <c r="C433" s="404" t="s">
        <v>251</v>
      </c>
      <c r="D433" s="426"/>
      <c r="E433" s="426"/>
      <c r="F433" s="427"/>
      <c r="G433" s="175" t="s">
        <v>1</v>
      </c>
      <c r="H433" s="176">
        <v>2500000</v>
      </c>
      <c r="I433" s="177">
        <v>2500000</v>
      </c>
    </row>
    <row r="434" spans="1:9" x14ac:dyDescent="0.25">
      <c r="A434" s="174">
        <v>44510</v>
      </c>
      <c r="B434" s="178">
        <v>1</v>
      </c>
      <c r="C434" s="404" t="s">
        <v>105</v>
      </c>
      <c r="D434" s="426"/>
      <c r="E434" s="426"/>
      <c r="F434" s="427"/>
      <c r="G434" s="175" t="s">
        <v>1</v>
      </c>
      <c r="H434" s="176">
        <v>150000</v>
      </c>
      <c r="I434" s="177">
        <v>150000</v>
      </c>
    </row>
    <row r="435" spans="1:9" x14ac:dyDescent="0.25">
      <c r="A435" s="174">
        <v>44510</v>
      </c>
      <c r="B435" s="178">
        <v>1</v>
      </c>
      <c r="C435" s="404" t="s">
        <v>252</v>
      </c>
      <c r="D435" s="426"/>
      <c r="E435" s="426"/>
      <c r="F435" s="427"/>
      <c r="G435" s="175" t="s">
        <v>1</v>
      </c>
      <c r="H435" s="176">
        <v>5000000</v>
      </c>
      <c r="I435" s="177">
        <v>5000000</v>
      </c>
    </row>
    <row r="436" spans="1:9" x14ac:dyDescent="0.25">
      <c r="A436" s="174">
        <v>44510</v>
      </c>
      <c r="B436" s="178">
        <v>1</v>
      </c>
      <c r="C436" s="404" t="s">
        <v>253</v>
      </c>
      <c r="D436" s="426"/>
      <c r="E436" s="426"/>
      <c r="F436" s="427"/>
      <c r="G436" s="175" t="s">
        <v>1</v>
      </c>
      <c r="H436" s="176">
        <v>650000</v>
      </c>
      <c r="I436" s="177">
        <v>650000</v>
      </c>
    </row>
    <row r="437" spans="1:9" x14ac:dyDescent="0.25">
      <c r="A437" s="174">
        <v>44510</v>
      </c>
      <c r="B437" s="178">
        <v>6</v>
      </c>
      <c r="C437" s="404" t="s">
        <v>29</v>
      </c>
      <c r="D437" s="426"/>
      <c r="E437" s="426"/>
      <c r="F437" s="427"/>
      <c r="G437" s="175" t="s">
        <v>1</v>
      </c>
      <c r="H437" s="176">
        <v>150000</v>
      </c>
      <c r="I437" s="177">
        <v>900000</v>
      </c>
    </row>
    <row r="438" spans="1:9" x14ac:dyDescent="0.25">
      <c r="A438" s="174">
        <v>44510</v>
      </c>
      <c r="B438" s="178">
        <v>1</v>
      </c>
      <c r="C438" s="404" t="s">
        <v>254</v>
      </c>
      <c r="D438" s="426"/>
      <c r="E438" s="426"/>
      <c r="F438" s="427"/>
      <c r="G438" s="175" t="s">
        <v>1</v>
      </c>
      <c r="H438" s="176">
        <v>50000</v>
      </c>
      <c r="I438" s="177">
        <v>50000</v>
      </c>
    </row>
    <row r="439" spans="1:9" x14ac:dyDescent="0.25">
      <c r="A439" s="174">
        <v>44510</v>
      </c>
      <c r="B439" s="178">
        <v>1</v>
      </c>
      <c r="C439" s="404" t="s">
        <v>255</v>
      </c>
      <c r="D439" s="426"/>
      <c r="E439" s="426"/>
      <c r="F439" s="427"/>
      <c r="G439" s="175" t="s">
        <v>1</v>
      </c>
      <c r="H439" s="176">
        <v>50000</v>
      </c>
      <c r="I439" s="177">
        <v>50000</v>
      </c>
    </row>
    <row r="440" spans="1:9" x14ac:dyDescent="0.25">
      <c r="A440" s="174">
        <v>44510</v>
      </c>
      <c r="B440" s="178">
        <v>1</v>
      </c>
      <c r="C440" s="404" t="s">
        <v>116</v>
      </c>
      <c r="D440" s="426"/>
      <c r="E440" s="426"/>
      <c r="F440" s="427"/>
      <c r="G440" s="175" t="s">
        <v>1</v>
      </c>
      <c r="H440" s="176">
        <v>4500000</v>
      </c>
      <c r="I440" s="177">
        <v>4500000</v>
      </c>
    </row>
    <row r="441" spans="1:9" x14ac:dyDescent="0.25">
      <c r="A441" s="174">
        <v>44510</v>
      </c>
      <c r="B441" s="178">
        <v>1</v>
      </c>
      <c r="C441" s="404" t="s">
        <v>256</v>
      </c>
      <c r="D441" s="426"/>
      <c r="E441" s="426"/>
      <c r="F441" s="427"/>
      <c r="G441" s="175" t="s">
        <v>1</v>
      </c>
      <c r="H441" s="176">
        <v>4000000</v>
      </c>
      <c r="I441" s="177">
        <v>4000000</v>
      </c>
    </row>
    <row r="442" spans="1:9" x14ac:dyDescent="0.25">
      <c r="A442" s="174">
        <v>44510</v>
      </c>
      <c r="B442" s="178">
        <v>2</v>
      </c>
      <c r="C442" s="404" t="s">
        <v>257</v>
      </c>
      <c r="D442" s="426"/>
      <c r="E442" s="426"/>
      <c r="F442" s="427"/>
      <c r="G442" s="175" t="s">
        <v>1</v>
      </c>
      <c r="H442" s="176">
        <v>520000</v>
      </c>
      <c r="I442" s="177">
        <v>1040000</v>
      </c>
    </row>
    <row r="443" spans="1:9" x14ac:dyDescent="0.25">
      <c r="A443" s="174">
        <v>44510</v>
      </c>
      <c r="B443" s="178">
        <v>1</v>
      </c>
      <c r="C443" s="404" t="s">
        <v>202</v>
      </c>
      <c r="D443" s="426"/>
      <c r="E443" s="426"/>
      <c r="F443" s="427"/>
      <c r="G443" s="175" t="s">
        <v>1</v>
      </c>
      <c r="H443" s="176">
        <v>250000</v>
      </c>
      <c r="I443" s="177">
        <v>250000</v>
      </c>
    </row>
    <row r="444" spans="1:9" x14ac:dyDescent="0.25">
      <c r="A444" s="174">
        <v>44510</v>
      </c>
      <c r="B444" s="178">
        <v>1</v>
      </c>
      <c r="C444" s="404" t="s">
        <v>28</v>
      </c>
      <c r="D444" s="426"/>
      <c r="E444" s="426"/>
      <c r="F444" s="427"/>
      <c r="G444" s="175" t="s">
        <v>1</v>
      </c>
      <c r="H444" s="176">
        <v>150000</v>
      </c>
      <c r="I444" s="177">
        <v>150000</v>
      </c>
    </row>
    <row r="445" spans="1:9" x14ac:dyDescent="0.25">
      <c r="A445" s="179">
        <v>44510</v>
      </c>
      <c r="B445" s="183">
        <v>2</v>
      </c>
      <c r="C445" s="404" t="s">
        <v>258</v>
      </c>
      <c r="D445" s="426"/>
      <c r="E445" s="426"/>
      <c r="F445" s="427"/>
      <c r="G445" s="180" t="s">
        <v>1</v>
      </c>
      <c r="H445" s="181">
        <v>450000</v>
      </c>
      <c r="I445" s="182">
        <v>900000</v>
      </c>
    </row>
    <row r="446" spans="1:9" x14ac:dyDescent="0.25">
      <c r="A446" s="179">
        <v>44510</v>
      </c>
      <c r="B446" s="183">
        <v>2</v>
      </c>
      <c r="C446" s="404" t="s">
        <v>259</v>
      </c>
      <c r="D446" s="426"/>
      <c r="E446" s="426"/>
      <c r="F446" s="427"/>
      <c r="G446" s="180" t="s">
        <v>1</v>
      </c>
      <c r="H446" s="181">
        <v>450000</v>
      </c>
      <c r="I446" s="182">
        <v>450000</v>
      </c>
    </row>
    <row r="447" spans="1:9" x14ac:dyDescent="0.25">
      <c r="A447" s="179">
        <v>44510</v>
      </c>
      <c r="B447" s="183">
        <v>3</v>
      </c>
      <c r="C447" s="404" t="s">
        <v>16</v>
      </c>
      <c r="D447" s="426"/>
      <c r="E447" s="426"/>
      <c r="F447" s="427"/>
      <c r="G447" s="180" t="s">
        <v>1</v>
      </c>
      <c r="H447" s="181">
        <v>100000</v>
      </c>
      <c r="I447" s="182">
        <v>300000</v>
      </c>
    </row>
    <row r="448" spans="1:9" x14ac:dyDescent="0.25">
      <c r="A448" s="179">
        <v>44510</v>
      </c>
      <c r="B448" s="183">
        <v>2</v>
      </c>
      <c r="C448" s="404" t="s">
        <v>17</v>
      </c>
      <c r="D448" s="426"/>
      <c r="E448" s="426"/>
      <c r="F448" s="427"/>
      <c r="G448" s="180" t="s">
        <v>1</v>
      </c>
      <c r="H448" s="181">
        <v>100000</v>
      </c>
      <c r="I448" s="182">
        <v>200000</v>
      </c>
    </row>
    <row r="449" spans="1:9" x14ac:dyDescent="0.25">
      <c r="A449" s="179">
        <v>44510</v>
      </c>
      <c r="B449" s="183">
        <v>2</v>
      </c>
      <c r="C449" s="404" t="s">
        <v>260</v>
      </c>
      <c r="D449" s="426"/>
      <c r="E449" s="426"/>
      <c r="F449" s="427"/>
      <c r="G449" s="180" t="s">
        <v>1</v>
      </c>
      <c r="H449" s="181">
        <v>400000</v>
      </c>
      <c r="I449" s="182">
        <v>80000</v>
      </c>
    </row>
    <row r="450" spans="1:9" x14ac:dyDescent="0.25">
      <c r="A450" s="179">
        <v>44510</v>
      </c>
      <c r="B450" s="183">
        <v>1</v>
      </c>
      <c r="C450" s="404" t="s">
        <v>96</v>
      </c>
      <c r="D450" s="426"/>
      <c r="E450" s="426"/>
      <c r="F450" s="427"/>
      <c r="G450" s="180" t="s">
        <v>1</v>
      </c>
      <c r="H450" s="181">
        <v>450000</v>
      </c>
      <c r="I450" s="182">
        <v>450000</v>
      </c>
    </row>
    <row r="451" spans="1:9" x14ac:dyDescent="0.25">
      <c r="A451" s="179">
        <v>44510</v>
      </c>
      <c r="B451" s="183">
        <v>5</v>
      </c>
      <c r="C451" s="404" t="s">
        <v>29</v>
      </c>
      <c r="D451" s="426"/>
      <c r="E451" s="426"/>
      <c r="F451" s="427"/>
      <c r="G451" s="180" t="s">
        <v>1</v>
      </c>
      <c r="H451" s="181">
        <v>150000</v>
      </c>
      <c r="I451" s="182">
        <v>750000</v>
      </c>
    </row>
    <row r="452" spans="1:9" x14ac:dyDescent="0.25">
      <c r="A452" s="179">
        <v>44510</v>
      </c>
      <c r="B452" s="183">
        <v>1</v>
      </c>
      <c r="C452" s="404" t="s">
        <v>261</v>
      </c>
      <c r="D452" s="426"/>
      <c r="E452" s="426"/>
      <c r="F452" s="427"/>
      <c r="G452" s="180" t="s">
        <v>1</v>
      </c>
      <c r="H452" s="181">
        <v>450000</v>
      </c>
      <c r="I452" s="182">
        <v>450000</v>
      </c>
    </row>
    <row r="453" spans="1:9" x14ac:dyDescent="0.25">
      <c r="A453" s="179">
        <v>44510</v>
      </c>
      <c r="B453" s="183">
        <v>1</v>
      </c>
      <c r="C453" s="404" t="s">
        <v>262</v>
      </c>
      <c r="D453" s="426"/>
      <c r="E453" s="426"/>
      <c r="F453" s="427"/>
      <c r="G453" s="180" t="s">
        <v>1</v>
      </c>
      <c r="H453" s="181">
        <v>450000</v>
      </c>
      <c r="I453" s="182">
        <v>450000</v>
      </c>
    </row>
    <row r="454" spans="1:9" x14ac:dyDescent="0.25">
      <c r="A454" s="179">
        <v>44510</v>
      </c>
      <c r="B454" s="183">
        <v>2</v>
      </c>
      <c r="C454" s="404" t="s">
        <v>74</v>
      </c>
      <c r="D454" s="426"/>
      <c r="E454" s="426"/>
      <c r="F454" s="427"/>
      <c r="G454" s="180" t="s">
        <v>1</v>
      </c>
      <c r="H454" s="181">
        <v>100000</v>
      </c>
      <c r="I454" s="182">
        <v>200000</v>
      </c>
    </row>
    <row r="455" spans="1:9" x14ac:dyDescent="0.25">
      <c r="A455" s="184">
        <v>44510</v>
      </c>
      <c r="B455" s="188">
        <v>2</v>
      </c>
      <c r="C455" s="404" t="s">
        <v>263</v>
      </c>
      <c r="D455" s="426"/>
      <c r="E455" s="426"/>
      <c r="F455" s="427"/>
      <c r="G455" s="185" t="s">
        <v>1</v>
      </c>
      <c r="H455" s="186">
        <v>450000</v>
      </c>
      <c r="I455" s="187">
        <v>900000</v>
      </c>
    </row>
    <row r="456" spans="1:9" x14ac:dyDescent="0.25">
      <c r="A456" s="184">
        <v>44510</v>
      </c>
      <c r="B456" s="188">
        <v>1</v>
      </c>
      <c r="C456" s="404" t="s">
        <v>264</v>
      </c>
      <c r="D456" s="426"/>
      <c r="E456" s="426"/>
      <c r="F456" s="427"/>
      <c r="G456" s="185" t="s">
        <v>1</v>
      </c>
      <c r="H456" s="186">
        <v>7500000</v>
      </c>
      <c r="I456" s="187">
        <v>7500000</v>
      </c>
    </row>
    <row r="457" spans="1:9" x14ac:dyDescent="0.25">
      <c r="A457" s="184">
        <v>44510</v>
      </c>
      <c r="B457" s="188">
        <v>1</v>
      </c>
      <c r="C457" s="404" t="s">
        <v>193</v>
      </c>
      <c r="D457" s="426"/>
      <c r="E457" s="426"/>
      <c r="F457" s="427"/>
      <c r="G457" s="185" t="s">
        <v>1</v>
      </c>
      <c r="H457" s="186">
        <v>650000</v>
      </c>
      <c r="I457" s="187">
        <v>650000</v>
      </c>
    </row>
    <row r="458" spans="1:9" x14ac:dyDescent="0.25">
      <c r="A458" s="184">
        <v>44510</v>
      </c>
      <c r="B458" s="188">
        <v>3</v>
      </c>
      <c r="C458" s="404" t="s">
        <v>29</v>
      </c>
      <c r="D458" s="426"/>
      <c r="E458" s="426"/>
      <c r="F458" s="427"/>
      <c r="G458" s="185" t="s">
        <v>1</v>
      </c>
      <c r="H458" s="186">
        <v>150000</v>
      </c>
      <c r="I458" s="187">
        <v>450000</v>
      </c>
    </row>
    <row r="459" spans="1:9" x14ac:dyDescent="0.25">
      <c r="A459" s="184">
        <v>44510</v>
      </c>
      <c r="B459" s="188">
        <v>1</v>
      </c>
      <c r="C459" s="404" t="s">
        <v>149</v>
      </c>
      <c r="D459" s="426"/>
      <c r="E459" s="426"/>
      <c r="F459" s="427"/>
      <c r="G459" s="185" t="s">
        <v>1</v>
      </c>
      <c r="H459" s="186">
        <v>1200000</v>
      </c>
      <c r="I459" s="187">
        <v>1200000</v>
      </c>
    </row>
    <row r="460" spans="1:9" x14ac:dyDescent="0.25">
      <c r="A460" s="184">
        <v>44510</v>
      </c>
      <c r="B460" s="188">
        <v>1</v>
      </c>
      <c r="C460" s="404" t="s">
        <v>22</v>
      </c>
      <c r="D460" s="426"/>
      <c r="E460" s="426"/>
      <c r="F460" s="427"/>
      <c r="G460" s="185" t="s">
        <v>1</v>
      </c>
      <c r="H460" s="186">
        <v>50000</v>
      </c>
      <c r="I460" s="187">
        <v>50000</v>
      </c>
    </row>
    <row r="461" spans="1:9" x14ac:dyDescent="0.25">
      <c r="A461" s="184">
        <v>44510</v>
      </c>
      <c r="B461" s="188">
        <v>1</v>
      </c>
      <c r="C461" s="404" t="s">
        <v>20</v>
      </c>
      <c r="D461" s="426"/>
      <c r="E461" s="426"/>
      <c r="F461" s="427"/>
      <c r="G461" s="185" t="s">
        <v>1</v>
      </c>
      <c r="H461" s="186">
        <v>250000</v>
      </c>
      <c r="I461" s="187">
        <v>250000</v>
      </c>
    </row>
    <row r="462" spans="1:9" x14ac:dyDescent="0.25">
      <c r="A462" s="184">
        <v>44510</v>
      </c>
      <c r="B462" s="188">
        <v>1</v>
      </c>
      <c r="C462" s="404" t="s">
        <v>265</v>
      </c>
      <c r="D462" s="426"/>
      <c r="E462" s="426"/>
      <c r="F462" s="427"/>
      <c r="G462" s="185" t="s">
        <v>1</v>
      </c>
      <c r="H462" s="186">
        <v>2500000</v>
      </c>
      <c r="I462" s="187">
        <v>2500000</v>
      </c>
    </row>
    <row r="463" spans="1:9" x14ac:dyDescent="0.25">
      <c r="A463" s="184">
        <v>44510</v>
      </c>
      <c r="B463" s="188">
        <v>1</v>
      </c>
      <c r="C463" s="404" t="s">
        <v>266</v>
      </c>
      <c r="D463" s="426"/>
      <c r="E463" s="426"/>
      <c r="F463" s="427"/>
      <c r="G463" s="185" t="s">
        <v>1</v>
      </c>
      <c r="H463" s="186">
        <v>40000</v>
      </c>
      <c r="I463" s="187">
        <v>40000</v>
      </c>
    </row>
    <row r="464" spans="1:9" x14ac:dyDescent="0.25">
      <c r="A464" s="189">
        <v>44510</v>
      </c>
      <c r="B464" s="193">
        <v>1</v>
      </c>
      <c r="C464" s="404" t="s">
        <v>35</v>
      </c>
      <c r="D464" s="426"/>
      <c r="E464" s="426"/>
      <c r="F464" s="427"/>
      <c r="G464" s="190" t="s">
        <v>1</v>
      </c>
      <c r="H464" s="191">
        <v>800000</v>
      </c>
      <c r="I464" s="192">
        <v>800000</v>
      </c>
    </row>
    <row r="465" spans="1:9" x14ac:dyDescent="0.25">
      <c r="A465" s="189">
        <v>44510</v>
      </c>
      <c r="B465" s="193">
        <v>1</v>
      </c>
      <c r="C465" s="404" t="s">
        <v>267</v>
      </c>
      <c r="D465" s="426"/>
      <c r="E465" s="426"/>
      <c r="F465" s="427"/>
      <c r="G465" s="190" t="s">
        <v>1</v>
      </c>
      <c r="H465" s="191">
        <v>650000</v>
      </c>
      <c r="I465" s="192">
        <v>650000</v>
      </c>
    </row>
    <row r="466" spans="1:9" x14ac:dyDescent="0.25">
      <c r="A466" s="189">
        <v>44510</v>
      </c>
      <c r="B466" s="193">
        <v>1</v>
      </c>
      <c r="C466" s="404" t="s">
        <v>268</v>
      </c>
      <c r="D466" s="426"/>
      <c r="E466" s="426"/>
      <c r="F466" s="427"/>
      <c r="G466" s="190" t="s">
        <v>1</v>
      </c>
      <c r="H466" s="191">
        <v>450000</v>
      </c>
      <c r="I466" s="192">
        <v>450000</v>
      </c>
    </row>
    <row r="467" spans="1:9" x14ac:dyDescent="0.25">
      <c r="A467" s="189">
        <v>44510</v>
      </c>
      <c r="B467" s="193">
        <v>1</v>
      </c>
      <c r="C467" s="404" t="s">
        <v>193</v>
      </c>
      <c r="D467" s="426"/>
      <c r="E467" s="426"/>
      <c r="F467" s="427"/>
      <c r="G467" s="190" t="s">
        <v>1</v>
      </c>
      <c r="H467" s="191">
        <v>850000</v>
      </c>
      <c r="I467" s="192">
        <v>850000</v>
      </c>
    </row>
    <row r="468" spans="1:9" x14ac:dyDescent="0.25">
      <c r="A468" s="189">
        <v>44510</v>
      </c>
      <c r="B468" s="193">
        <v>1</v>
      </c>
      <c r="C468" s="404" t="s">
        <v>22</v>
      </c>
      <c r="D468" s="426"/>
      <c r="E468" s="426"/>
      <c r="F468" s="427"/>
      <c r="G468" s="190" t="s">
        <v>1</v>
      </c>
      <c r="H468" s="191">
        <v>50000</v>
      </c>
      <c r="I468" s="192">
        <v>50000</v>
      </c>
    </row>
    <row r="469" spans="1:9" x14ac:dyDescent="0.25">
      <c r="A469" s="189">
        <v>44510</v>
      </c>
      <c r="B469" s="193">
        <v>3</v>
      </c>
      <c r="C469" s="404" t="s">
        <v>105</v>
      </c>
      <c r="D469" s="426"/>
      <c r="E469" s="426"/>
      <c r="F469" s="427"/>
      <c r="G469" s="190" t="s">
        <v>1</v>
      </c>
      <c r="H469" s="191">
        <v>150000</v>
      </c>
      <c r="I469" s="192">
        <v>450000</v>
      </c>
    </row>
    <row r="470" spans="1:9" x14ac:dyDescent="0.25">
      <c r="A470" s="189">
        <v>44510</v>
      </c>
      <c r="B470" s="193">
        <v>1</v>
      </c>
      <c r="C470" s="404" t="s">
        <v>269</v>
      </c>
      <c r="D470" s="426"/>
      <c r="E470" s="426"/>
      <c r="F470" s="427"/>
      <c r="G470" s="190" t="s">
        <v>1</v>
      </c>
      <c r="H470" s="191">
        <v>1200000</v>
      </c>
      <c r="I470" s="192">
        <v>1200000</v>
      </c>
    </row>
    <row r="471" spans="1:9" x14ac:dyDescent="0.25">
      <c r="A471" s="189">
        <v>44510</v>
      </c>
      <c r="B471" s="193">
        <v>1</v>
      </c>
      <c r="C471" s="404" t="s">
        <v>270</v>
      </c>
      <c r="D471" s="426"/>
      <c r="E471" s="426"/>
      <c r="F471" s="427"/>
      <c r="G471" s="190" t="s">
        <v>1</v>
      </c>
      <c r="H471" s="191">
        <v>1200000</v>
      </c>
      <c r="I471" s="192">
        <v>1200000</v>
      </c>
    </row>
    <row r="472" spans="1:9" x14ac:dyDescent="0.25">
      <c r="A472" s="189">
        <v>44510</v>
      </c>
      <c r="B472" s="193">
        <v>1</v>
      </c>
      <c r="C472" s="404" t="s">
        <v>271</v>
      </c>
      <c r="D472" s="426"/>
      <c r="E472" s="426"/>
      <c r="F472" s="427"/>
      <c r="G472" s="190" t="s">
        <v>1</v>
      </c>
      <c r="H472" s="191">
        <v>120000</v>
      </c>
      <c r="I472" s="192">
        <v>120000</v>
      </c>
    </row>
    <row r="473" spans="1:9" x14ac:dyDescent="0.25">
      <c r="A473" s="189">
        <v>44510</v>
      </c>
      <c r="B473" s="193">
        <v>1</v>
      </c>
      <c r="C473" s="404" t="s">
        <v>191</v>
      </c>
      <c r="D473" s="426"/>
      <c r="E473" s="426"/>
      <c r="F473" s="427"/>
      <c r="G473" s="190" t="s">
        <v>1</v>
      </c>
      <c r="H473" s="191">
        <v>60000</v>
      </c>
      <c r="I473" s="192">
        <v>60000</v>
      </c>
    </row>
    <row r="474" spans="1:9" x14ac:dyDescent="0.25">
      <c r="A474" s="189">
        <v>44510</v>
      </c>
      <c r="B474" s="193">
        <v>1</v>
      </c>
      <c r="C474" s="404" t="s">
        <v>272</v>
      </c>
      <c r="D474" s="426"/>
      <c r="E474" s="426"/>
      <c r="F474" s="427"/>
      <c r="G474" s="190" t="s">
        <v>1</v>
      </c>
      <c r="H474" s="191">
        <v>60000</v>
      </c>
      <c r="I474" s="192">
        <v>60000</v>
      </c>
    </row>
    <row r="475" spans="1:9" x14ac:dyDescent="0.25">
      <c r="A475" s="189">
        <v>44510</v>
      </c>
      <c r="B475" s="193">
        <v>1</v>
      </c>
      <c r="C475" s="404" t="s">
        <v>273</v>
      </c>
      <c r="D475" s="426"/>
      <c r="E475" s="426"/>
      <c r="F475" s="427"/>
      <c r="G475" s="190" t="s">
        <v>1</v>
      </c>
      <c r="H475" s="191">
        <v>250000</v>
      </c>
      <c r="I475" s="192">
        <v>250000</v>
      </c>
    </row>
    <row r="476" spans="1:9" x14ac:dyDescent="0.25">
      <c r="A476" s="189">
        <v>44510</v>
      </c>
      <c r="B476" s="193">
        <v>1</v>
      </c>
      <c r="C476" s="404" t="s">
        <v>85</v>
      </c>
      <c r="D476" s="426"/>
      <c r="E476" s="426"/>
      <c r="F476" s="427"/>
      <c r="G476" s="190" t="s">
        <v>1</v>
      </c>
      <c r="H476" s="191">
        <v>450000</v>
      </c>
      <c r="I476" s="192">
        <v>450000</v>
      </c>
    </row>
    <row r="477" spans="1:9" x14ac:dyDescent="0.25">
      <c r="A477" s="189">
        <v>44510</v>
      </c>
      <c r="B477" s="193">
        <v>1</v>
      </c>
      <c r="C477" s="404" t="s">
        <v>274</v>
      </c>
      <c r="D477" s="426"/>
      <c r="E477" s="426"/>
      <c r="F477" s="427"/>
      <c r="G477" s="190" t="s">
        <v>1</v>
      </c>
      <c r="H477" s="191">
        <v>650000</v>
      </c>
      <c r="I477" s="192">
        <v>650000</v>
      </c>
    </row>
    <row r="478" spans="1:9" x14ac:dyDescent="0.25">
      <c r="A478" s="189">
        <v>44510</v>
      </c>
      <c r="B478" s="193">
        <v>1</v>
      </c>
      <c r="C478" s="404" t="s">
        <v>275</v>
      </c>
      <c r="D478" s="426"/>
      <c r="E478" s="426"/>
      <c r="F478" s="427"/>
      <c r="G478" s="190" t="s">
        <v>1</v>
      </c>
      <c r="H478" s="191">
        <v>2500000</v>
      </c>
      <c r="I478" s="192">
        <v>2500000</v>
      </c>
    </row>
    <row r="479" spans="1:9" x14ac:dyDescent="0.25">
      <c r="A479" s="189">
        <v>44510</v>
      </c>
      <c r="B479" s="193">
        <v>1</v>
      </c>
      <c r="C479" s="404" t="s">
        <v>259</v>
      </c>
      <c r="D479" s="426"/>
      <c r="E479" s="426"/>
      <c r="F479" s="427"/>
      <c r="G479" s="190" t="s">
        <v>1</v>
      </c>
      <c r="H479" s="191">
        <v>450000</v>
      </c>
      <c r="I479" s="192">
        <v>450000</v>
      </c>
    </row>
    <row r="480" spans="1:9" x14ac:dyDescent="0.25">
      <c r="A480" s="189">
        <v>44510</v>
      </c>
      <c r="B480" s="193">
        <v>1</v>
      </c>
      <c r="C480" s="404" t="s">
        <v>95</v>
      </c>
      <c r="D480" s="426"/>
      <c r="E480" s="426"/>
      <c r="F480" s="427"/>
      <c r="G480" s="190" t="s">
        <v>1</v>
      </c>
      <c r="H480" s="191">
        <v>100000</v>
      </c>
      <c r="I480" s="192">
        <v>100000</v>
      </c>
    </row>
    <row r="481" spans="1:9" x14ac:dyDescent="0.25">
      <c r="A481" s="189">
        <v>44510</v>
      </c>
      <c r="B481" s="193">
        <v>1</v>
      </c>
      <c r="C481" s="404" t="s">
        <v>17</v>
      </c>
      <c r="D481" s="426"/>
      <c r="E481" s="426"/>
      <c r="F481" s="427"/>
      <c r="G481" s="190" t="s">
        <v>1</v>
      </c>
      <c r="H481" s="191">
        <v>100000</v>
      </c>
      <c r="I481" s="192">
        <v>100000</v>
      </c>
    </row>
    <row r="482" spans="1:9" x14ac:dyDescent="0.25">
      <c r="A482" s="189">
        <v>44510</v>
      </c>
      <c r="B482" s="193">
        <v>1</v>
      </c>
      <c r="C482" s="404" t="s">
        <v>276</v>
      </c>
      <c r="D482" s="426"/>
      <c r="E482" s="426"/>
      <c r="F482" s="427"/>
      <c r="G482" s="190" t="s">
        <v>1</v>
      </c>
      <c r="H482" s="191">
        <v>450000</v>
      </c>
      <c r="I482" s="192">
        <v>450000</v>
      </c>
    </row>
    <row r="483" spans="1:9" x14ac:dyDescent="0.25">
      <c r="A483" s="189">
        <v>44510</v>
      </c>
      <c r="B483" s="193">
        <v>2</v>
      </c>
      <c r="C483" s="404" t="s">
        <v>235</v>
      </c>
      <c r="D483" s="426"/>
      <c r="E483" s="426"/>
      <c r="F483" s="427"/>
      <c r="G483" s="190" t="s">
        <v>1</v>
      </c>
      <c r="H483" s="191">
        <v>100000</v>
      </c>
      <c r="I483" s="192">
        <v>200000</v>
      </c>
    </row>
    <row r="484" spans="1:9" x14ac:dyDescent="0.25">
      <c r="A484" s="189">
        <v>44510</v>
      </c>
      <c r="B484" s="193">
        <v>1</v>
      </c>
      <c r="C484" s="404" t="s">
        <v>126</v>
      </c>
      <c r="D484" s="426"/>
      <c r="E484" s="426"/>
      <c r="F484" s="427"/>
      <c r="G484" s="190" t="s">
        <v>1</v>
      </c>
      <c r="H484" s="191">
        <v>450000</v>
      </c>
      <c r="I484" s="192">
        <v>450000</v>
      </c>
    </row>
    <row r="485" spans="1:9" x14ac:dyDescent="0.25">
      <c r="A485" s="189">
        <v>44510</v>
      </c>
      <c r="B485" s="193">
        <v>1</v>
      </c>
      <c r="C485" s="404" t="s">
        <v>277</v>
      </c>
      <c r="D485" s="426"/>
      <c r="E485" s="426"/>
      <c r="F485" s="427"/>
      <c r="G485" s="190" t="s">
        <v>1</v>
      </c>
      <c r="H485" s="191">
        <v>150000</v>
      </c>
      <c r="I485" s="192">
        <v>150000</v>
      </c>
    </row>
    <row r="486" spans="1:9" x14ac:dyDescent="0.25">
      <c r="A486" s="189">
        <v>44510</v>
      </c>
      <c r="B486" s="193">
        <v>3</v>
      </c>
      <c r="C486" s="404" t="s">
        <v>278</v>
      </c>
      <c r="D486" s="426"/>
      <c r="E486" s="426"/>
      <c r="F486" s="427"/>
      <c r="G486" s="190" t="s">
        <v>1</v>
      </c>
      <c r="H486" s="191">
        <v>150000</v>
      </c>
      <c r="I486" s="192">
        <v>450000</v>
      </c>
    </row>
    <row r="487" spans="1:9" x14ac:dyDescent="0.25">
      <c r="A487" s="189">
        <v>44510</v>
      </c>
      <c r="B487" s="193">
        <v>1</v>
      </c>
      <c r="C487" s="404" t="s">
        <v>85</v>
      </c>
      <c r="D487" s="426"/>
      <c r="E487" s="426"/>
      <c r="F487" s="427"/>
      <c r="G487" s="190" t="s">
        <v>1</v>
      </c>
      <c r="H487" s="191">
        <v>450000</v>
      </c>
      <c r="I487" s="192">
        <v>450000</v>
      </c>
    </row>
    <row r="488" spans="1:9" x14ac:dyDescent="0.25">
      <c r="A488" s="189">
        <v>44510</v>
      </c>
      <c r="B488" s="193">
        <v>2</v>
      </c>
      <c r="C488" s="404" t="s">
        <v>193</v>
      </c>
      <c r="D488" s="426"/>
      <c r="E488" s="426"/>
      <c r="F488" s="427"/>
      <c r="G488" s="190" t="s">
        <v>1</v>
      </c>
      <c r="H488" s="191">
        <v>800000</v>
      </c>
      <c r="I488" s="192">
        <v>1600000</v>
      </c>
    </row>
    <row r="489" spans="1:9" x14ac:dyDescent="0.25">
      <c r="A489" s="194">
        <v>44510</v>
      </c>
      <c r="B489" s="198">
        <v>1</v>
      </c>
      <c r="C489" s="404" t="s">
        <v>279</v>
      </c>
      <c r="D489" s="426"/>
      <c r="E489" s="426"/>
      <c r="F489" s="427"/>
      <c r="G489" s="195" t="s">
        <v>1</v>
      </c>
      <c r="H489" s="196">
        <v>45000000</v>
      </c>
      <c r="I489" s="197">
        <v>45000000</v>
      </c>
    </row>
    <row r="490" spans="1:9" x14ac:dyDescent="0.25">
      <c r="A490" s="194">
        <v>44510</v>
      </c>
      <c r="B490" s="198">
        <v>1</v>
      </c>
      <c r="C490" s="404" t="s">
        <v>280</v>
      </c>
      <c r="D490" s="426"/>
      <c r="E490" s="426"/>
      <c r="F490" s="427"/>
      <c r="G490" s="195" t="s">
        <v>1</v>
      </c>
      <c r="H490" s="196">
        <v>3500000</v>
      </c>
      <c r="I490" s="197">
        <v>3500000</v>
      </c>
    </row>
    <row r="491" spans="1:9" x14ac:dyDescent="0.25">
      <c r="A491" s="194">
        <v>44510</v>
      </c>
      <c r="B491" s="198">
        <v>1</v>
      </c>
      <c r="C491" s="404" t="s">
        <v>281</v>
      </c>
      <c r="D491" s="426"/>
      <c r="E491" s="426"/>
      <c r="F491" s="427"/>
      <c r="G491" s="195" t="s">
        <v>1</v>
      </c>
      <c r="H491" s="196">
        <v>1200000</v>
      </c>
      <c r="I491" s="197">
        <v>1200000</v>
      </c>
    </row>
    <row r="492" spans="1:9" x14ac:dyDescent="0.25">
      <c r="A492" s="194">
        <v>44510</v>
      </c>
      <c r="B492" s="198">
        <v>1</v>
      </c>
      <c r="C492" s="404" t="s">
        <v>282</v>
      </c>
      <c r="D492" s="426"/>
      <c r="E492" s="426"/>
      <c r="F492" s="427"/>
      <c r="G492" s="195" t="s">
        <v>1</v>
      </c>
      <c r="H492" s="196">
        <v>3828000</v>
      </c>
      <c r="I492" s="197">
        <v>3828000</v>
      </c>
    </row>
    <row r="493" spans="1:9" x14ac:dyDescent="0.25">
      <c r="A493" s="194">
        <v>44510</v>
      </c>
      <c r="B493" s="198">
        <v>1</v>
      </c>
      <c r="C493" s="404" t="s">
        <v>283</v>
      </c>
      <c r="D493" s="426"/>
      <c r="E493" s="426"/>
      <c r="F493" s="427"/>
      <c r="G493" s="195" t="s">
        <v>1</v>
      </c>
      <c r="H493" s="196">
        <v>3211000</v>
      </c>
      <c r="I493" s="197">
        <v>3211000</v>
      </c>
    </row>
    <row r="494" spans="1:9" x14ac:dyDescent="0.25">
      <c r="A494" s="194">
        <v>44510</v>
      </c>
      <c r="B494" s="198">
        <v>1</v>
      </c>
      <c r="C494" s="404" t="s">
        <v>284</v>
      </c>
      <c r="D494" s="426"/>
      <c r="E494" s="426"/>
      <c r="F494" s="427"/>
      <c r="G494" s="195" t="s">
        <v>1</v>
      </c>
      <c r="H494" s="196">
        <v>2500000</v>
      </c>
      <c r="I494" s="197">
        <v>2500000</v>
      </c>
    </row>
    <row r="495" spans="1:9" x14ac:dyDescent="0.25">
      <c r="A495" s="194">
        <v>44510</v>
      </c>
      <c r="B495" s="198">
        <v>1</v>
      </c>
      <c r="C495" s="404" t="s">
        <v>254</v>
      </c>
      <c r="D495" s="426"/>
      <c r="E495" s="426"/>
      <c r="F495" s="427"/>
      <c r="G495" s="195" t="s">
        <v>249</v>
      </c>
      <c r="H495" s="196">
        <v>50000</v>
      </c>
      <c r="I495" s="197">
        <v>50000</v>
      </c>
    </row>
    <row r="496" spans="1:9" x14ac:dyDescent="0.25">
      <c r="A496" s="194">
        <v>44510</v>
      </c>
      <c r="B496" s="198">
        <v>1</v>
      </c>
      <c r="C496" s="404" t="s">
        <v>255</v>
      </c>
      <c r="D496" s="426"/>
      <c r="E496" s="426"/>
      <c r="F496" s="427"/>
      <c r="G496" s="195" t="s">
        <v>249</v>
      </c>
      <c r="H496" s="196">
        <v>50000</v>
      </c>
      <c r="I496" s="197">
        <v>50000</v>
      </c>
    </row>
    <row r="497" spans="1:9" x14ac:dyDescent="0.25">
      <c r="A497" s="194">
        <v>44510</v>
      </c>
      <c r="B497" s="198">
        <v>1</v>
      </c>
      <c r="C497" s="404" t="s">
        <v>285</v>
      </c>
      <c r="D497" s="426"/>
      <c r="E497" s="426"/>
      <c r="F497" s="427"/>
      <c r="G497" s="195" t="s">
        <v>249</v>
      </c>
      <c r="H497" s="196">
        <v>50000</v>
      </c>
      <c r="I497" s="197">
        <v>50000</v>
      </c>
    </row>
    <row r="498" spans="1:9" x14ac:dyDescent="0.25">
      <c r="A498" s="194">
        <v>44510</v>
      </c>
      <c r="B498" s="198">
        <v>5</v>
      </c>
      <c r="C498" s="404" t="s">
        <v>286</v>
      </c>
      <c r="D498" s="426"/>
      <c r="E498" s="426"/>
      <c r="F498" s="427"/>
      <c r="G498" s="195" t="s">
        <v>249</v>
      </c>
      <c r="H498" s="196">
        <v>1500000</v>
      </c>
      <c r="I498" s="197">
        <v>7500000</v>
      </c>
    </row>
    <row r="499" spans="1:9" x14ac:dyDescent="0.25">
      <c r="A499" s="194">
        <v>44510</v>
      </c>
      <c r="B499" s="198">
        <v>1</v>
      </c>
      <c r="C499" s="404" t="s">
        <v>287</v>
      </c>
      <c r="D499" s="426"/>
      <c r="E499" s="426"/>
      <c r="F499" s="427"/>
      <c r="G499" s="195" t="s">
        <v>249</v>
      </c>
      <c r="H499" s="196">
        <v>2500000</v>
      </c>
      <c r="I499" s="197">
        <v>2500000</v>
      </c>
    </row>
    <row r="500" spans="1:9" x14ac:dyDescent="0.25">
      <c r="A500" s="194">
        <v>44510</v>
      </c>
      <c r="B500" s="198">
        <v>2</v>
      </c>
      <c r="C500" s="404" t="s">
        <v>288</v>
      </c>
      <c r="D500" s="426"/>
      <c r="E500" s="426"/>
      <c r="F500" s="427"/>
      <c r="G500" s="195" t="s">
        <v>1</v>
      </c>
      <c r="H500" s="196">
        <v>22000000</v>
      </c>
      <c r="I500" s="197">
        <v>44000000</v>
      </c>
    </row>
    <row r="501" spans="1:9" x14ac:dyDescent="0.25">
      <c r="A501" s="194">
        <v>44510</v>
      </c>
      <c r="B501" s="198">
        <v>14</v>
      </c>
      <c r="C501" s="404" t="s">
        <v>289</v>
      </c>
      <c r="D501" s="426"/>
      <c r="E501" s="426"/>
      <c r="F501" s="427"/>
      <c r="G501" s="195" t="s">
        <v>1</v>
      </c>
      <c r="H501" s="196">
        <v>1800000</v>
      </c>
      <c r="I501" s="197">
        <v>25200000</v>
      </c>
    </row>
    <row r="502" spans="1:9" x14ac:dyDescent="0.25">
      <c r="A502" s="194">
        <v>44510</v>
      </c>
      <c r="B502" s="198">
        <v>12</v>
      </c>
      <c r="C502" s="404" t="s">
        <v>290</v>
      </c>
      <c r="D502" s="426"/>
      <c r="E502" s="426"/>
      <c r="F502" s="427"/>
      <c r="G502" s="195" t="s">
        <v>1</v>
      </c>
      <c r="H502" s="196">
        <v>400000</v>
      </c>
      <c r="I502" s="197">
        <v>4800000</v>
      </c>
    </row>
    <row r="503" spans="1:9" x14ac:dyDescent="0.25">
      <c r="A503" s="194">
        <v>44510</v>
      </c>
      <c r="B503" s="198">
        <v>1</v>
      </c>
      <c r="C503" s="404" t="s">
        <v>291</v>
      </c>
      <c r="D503" s="426"/>
      <c r="E503" s="426"/>
      <c r="F503" s="427"/>
      <c r="G503" s="195" t="s">
        <v>1</v>
      </c>
      <c r="H503" s="196">
        <v>6500000</v>
      </c>
      <c r="I503" s="197">
        <v>6500000</v>
      </c>
    </row>
    <row r="504" spans="1:9" x14ac:dyDescent="0.25">
      <c r="A504" s="194">
        <v>44510</v>
      </c>
      <c r="B504" s="198">
        <v>1</v>
      </c>
      <c r="C504" s="404" t="s">
        <v>292</v>
      </c>
      <c r="D504" s="426"/>
      <c r="E504" s="426"/>
      <c r="F504" s="427"/>
      <c r="G504" s="195" t="s">
        <v>1</v>
      </c>
      <c r="H504" s="196">
        <v>30000000</v>
      </c>
      <c r="I504" s="197">
        <v>30000000</v>
      </c>
    </row>
    <row r="505" spans="1:9" x14ac:dyDescent="0.25">
      <c r="A505" s="194">
        <v>44510</v>
      </c>
      <c r="B505" s="198">
        <v>1</v>
      </c>
      <c r="C505" s="404" t="s">
        <v>268</v>
      </c>
      <c r="D505" s="426"/>
      <c r="E505" s="426"/>
      <c r="F505" s="427"/>
      <c r="G505" s="195" t="s">
        <v>1</v>
      </c>
      <c r="H505" s="196">
        <v>600000</v>
      </c>
      <c r="I505" s="197">
        <v>600000</v>
      </c>
    </row>
    <row r="506" spans="1:9" x14ac:dyDescent="0.25">
      <c r="A506" s="194">
        <v>44510</v>
      </c>
      <c r="B506" s="198">
        <v>3</v>
      </c>
      <c r="C506" s="404" t="s">
        <v>293</v>
      </c>
      <c r="D506" s="426"/>
      <c r="E506" s="426"/>
      <c r="F506" s="427"/>
      <c r="G506" s="195" t="s">
        <v>249</v>
      </c>
      <c r="H506" s="196">
        <v>7000000</v>
      </c>
      <c r="I506" s="197">
        <v>21000000</v>
      </c>
    </row>
    <row r="507" spans="1:9" x14ac:dyDescent="0.25">
      <c r="A507" s="194">
        <v>44510</v>
      </c>
      <c r="B507" s="198">
        <v>6</v>
      </c>
      <c r="C507" s="404" t="s">
        <v>294</v>
      </c>
      <c r="D507" s="426"/>
      <c r="E507" s="426"/>
      <c r="F507" s="427"/>
      <c r="G507" s="195" t="s">
        <v>1</v>
      </c>
      <c r="H507" s="196">
        <v>50000</v>
      </c>
      <c r="I507" s="197">
        <v>300000</v>
      </c>
    </row>
    <row r="508" spans="1:9" x14ac:dyDescent="0.25">
      <c r="A508" s="194">
        <v>44510</v>
      </c>
      <c r="B508" s="198">
        <v>1</v>
      </c>
      <c r="C508" s="404" t="s">
        <v>295</v>
      </c>
      <c r="D508" s="426"/>
      <c r="E508" s="426"/>
      <c r="F508" s="427"/>
      <c r="G508" s="195" t="s">
        <v>1</v>
      </c>
      <c r="H508" s="196">
        <v>3000000</v>
      </c>
      <c r="I508" s="197">
        <v>3000000</v>
      </c>
    </row>
    <row r="509" spans="1:9" x14ac:dyDescent="0.25">
      <c r="A509" s="199">
        <v>44510</v>
      </c>
      <c r="B509" s="203">
        <v>1</v>
      </c>
      <c r="C509" s="404" t="s">
        <v>296</v>
      </c>
      <c r="D509" s="426"/>
      <c r="E509" s="426"/>
      <c r="F509" s="427"/>
      <c r="G509" s="200" t="s">
        <v>1</v>
      </c>
      <c r="H509" s="201">
        <v>450000</v>
      </c>
      <c r="I509" s="202">
        <v>450000</v>
      </c>
    </row>
    <row r="510" spans="1:9" x14ac:dyDescent="0.25">
      <c r="A510" s="199">
        <v>44510</v>
      </c>
      <c r="B510" s="203">
        <v>1</v>
      </c>
      <c r="C510" s="404" t="s">
        <v>297</v>
      </c>
      <c r="D510" s="426"/>
      <c r="E510" s="426"/>
      <c r="F510" s="427"/>
      <c r="G510" s="200" t="s">
        <v>1</v>
      </c>
      <c r="H510" s="201">
        <v>450000</v>
      </c>
      <c r="I510" s="202">
        <v>450000</v>
      </c>
    </row>
    <row r="511" spans="1:9" x14ac:dyDescent="0.25">
      <c r="A511" s="199">
        <v>44510</v>
      </c>
      <c r="B511" s="203">
        <v>1</v>
      </c>
      <c r="C511" s="404" t="s">
        <v>298</v>
      </c>
      <c r="D511" s="426"/>
      <c r="E511" s="426"/>
      <c r="F511" s="427"/>
      <c r="G511" s="200" t="s">
        <v>1</v>
      </c>
      <c r="H511" s="201">
        <v>650000</v>
      </c>
      <c r="I511" s="202">
        <v>650000</v>
      </c>
    </row>
    <row r="512" spans="1:9" x14ac:dyDescent="0.25">
      <c r="A512" s="199">
        <v>44510</v>
      </c>
      <c r="B512" s="203">
        <v>1</v>
      </c>
      <c r="C512" s="404" t="s">
        <v>35</v>
      </c>
      <c r="D512" s="426"/>
      <c r="E512" s="426"/>
      <c r="F512" s="427"/>
      <c r="G512" s="200" t="s">
        <v>1</v>
      </c>
      <c r="H512" s="201">
        <v>1200000</v>
      </c>
      <c r="I512" s="202">
        <v>1200000</v>
      </c>
    </row>
    <row r="513" spans="1:9" x14ac:dyDescent="0.25">
      <c r="A513" s="199">
        <v>44510</v>
      </c>
      <c r="B513" s="203">
        <v>1</v>
      </c>
      <c r="C513" s="404" t="s">
        <v>299</v>
      </c>
      <c r="D513" s="426"/>
      <c r="E513" s="426"/>
      <c r="F513" s="427"/>
      <c r="G513" s="200" t="s">
        <v>1</v>
      </c>
      <c r="H513" s="201">
        <v>2500000</v>
      </c>
      <c r="I513" s="202">
        <v>2500000</v>
      </c>
    </row>
    <row r="514" spans="1:9" x14ac:dyDescent="0.25">
      <c r="A514" s="199">
        <v>44510</v>
      </c>
      <c r="B514" s="203">
        <v>1</v>
      </c>
      <c r="C514" s="404" t="s">
        <v>300</v>
      </c>
      <c r="D514" s="426"/>
      <c r="E514" s="426"/>
      <c r="F514" s="427"/>
      <c r="G514" s="200" t="s">
        <v>1</v>
      </c>
      <c r="H514" s="201">
        <v>1500000</v>
      </c>
      <c r="I514" s="202">
        <v>1500000</v>
      </c>
    </row>
    <row r="515" spans="1:9" x14ac:dyDescent="0.25">
      <c r="A515" s="199">
        <v>44510</v>
      </c>
      <c r="B515" s="203">
        <v>2</v>
      </c>
      <c r="C515" s="404" t="s">
        <v>22</v>
      </c>
      <c r="D515" s="426"/>
      <c r="E515" s="426"/>
      <c r="F515" s="427"/>
      <c r="G515" s="200" t="s">
        <v>1</v>
      </c>
      <c r="H515" s="201">
        <v>50000</v>
      </c>
      <c r="I515" s="202">
        <v>100000</v>
      </c>
    </row>
    <row r="516" spans="1:9" x14ac:dyDescent="0.25">
      <c r="A516" s="204">
        <v>44510</v>
      </c>
      <c r="B516" s="208">
        <v>1</v>
      </c>
      <c r="C516" s="404" t="s">
        <v>301</v>
      </c>
      <c r="D516" s="426"/>
      <c r="E516" s="426"/>
      <c r="F516" s="427"/>
      <c r="G516" s="205" t="s">
        <v>1</v>
      </c>
      <c r="H516" s="206">
        <v>450000</v>
      </c>
      <c r="I516" s="207">
        <v>450000</v>
      </c>
    </row>
    <row r="517" spans="1:9" x14ac:dyDescent="0.25">
      <c r="A517" s="204">
        <v>44510</v>
      </c>
      <c r="B517" s="208">
        <v>1</v>
      </c>
      <c r="C517" s="404" t="s">
        <v>28</v>
      </c>
      <c r="D517" s="426"/>
      <c r="E517" s="426"/>
      <c r="F517" s="427"/>
      <c r="G517" s="205" t="s">
        <v>1</v>
      </c>
      <c r="H517" s="206">
        <v>150000</v>
      </c>
      <c r="I517" s="207">
        <v>150000</v>
      </c>
    </row>
    <row r="518" spans="1:9" x14ac:dyDescent="0.25">
      <c r="A518" s="204">
        <v>44510</v>
      </c>
      <c r="B518" s="208">
        <v>1</v>
      </c>
      <c r="C518" s="404" t="s">
        <v>85</v>
      </c>
      <c r="D518" s="426"/>
      <c r="E518" s="426"/>
      <c r="F518" s="427"/>
      <c r="G518" s="205" t="s">
        <v>1</v>
      </c>
      <c r="H518" s="206">
        <v>450000</v>
      </c>
      <c r="I518" s="207">
        <v>450000</v>
      </c>
    </row>
    <row r="519" spans="1:9" x14ac:dyDescent="0.25">
      <c r="A519" s="204">
        <v>44510</v>
      </c>
      <c r="B519" s="208">
        <v>1</v>
      </c>
      <c r="C519" s="404" t="s">
        <v>302</v>
      </c>
      <c r="D519" s="426"/>
      <c r="E519" s="426"/>
      <c r="F519" s="427"/>
      <c r="G519" s="205" t="s">
        <v>1</v>
      </c>
      <c r="H519" s="206">
        <v>2500000</v>
      </c>
      <c r="I519" s="207">
        <v>2500000</v>
      </c>
    </row>
    <row r="520" spans="1:9" x14ac:dyDescent="0.25">
      <c r="A520" s="204">
        <v>44510</v>
      </c>
      <c r="B520" s="208">
        <v>1</v>
      </c>
      <c r="C520" s="404" t="s">
        <v>303</v>
      </c>
      <c r="D520" s="426"/>
      <c r="E520" s="426"/>
      <c r="F520" s="427"/>
      <c r="G520" s="205" t="s">
        <v>1</v>
      </c>
      <c r="H520" s="206">
        <v>800000</v>
      </c>
      <c r="I520" s="207">
        <v>800000</v>
      </c>
    </row>
    <row r="521" spans="1:9" x14ac:dyDescent="0.25">
      <c r="A521" s="204">
        <v>44510</v>
      </c>
      <c r="B521" s="208">
        <v>1</v>
      </c>
      <c r="C521" s="404" t="s">
        <v>85</v>
      </c>
      <c r="D521" s="426"/>
      <c r="E521" s="426"/>
      <c r="F521" s="427"/>
      <c r="G521" s="205" t="s">
        <v>1</v>
      </c>
      <c r="H521" s="206">
        <v>450000</v>
      </c>
      <c r="I521" s="207">
        <v>450000</v>
      </c>
    </row>
    <row r="522" spans="1:9" x14ac:dyDescent="0.25">
      <c r="A522" s="204">
        <v>44510</v>
      </c>
      <c r="B522" s="208">
        <v>2</v>
      </c>
      <c r="C522" s="404" t="s">
        <v>126</v>
      </c>
      <c r="D522" s="426"/>
      <c r="E522" s="426"/>
      <c r="F522" s="427"/>
      <c r="G522" s="205" t="s">
        <v>1</v>
      </c>
      <c r="H522" s="206">
        <v>450000</v>
      </c>
      <c r="I522" s="207">
        <v>450000</v>
      </c>
    </row>
    <row r="523" spans="1:9" x14ac:dyDescent="0.25">
      <c r="A523" s="204">
        <v>44510</v>
      </c>
      <c r="B523" s="208">
        <v>1</v>
      </c>
      <c r="C523" s="404" t="s">
        <v>304</v>
      </c>
      <c r="D523" s="426"/>
      <c r="E523" s="426"/>
      <c r="F523" s="427"/>
      <c r="G523" s="205" t="s">
        <v>1</v>
      </c>
      <c r="H523" s="206">
        <v>1500000</v>
      </c>
      <c r="I523" s="207">
        <v>1500000</v>
      </c>
    </row>
    <row r="524" spans="1:9" x14ac:dyDescent="0.25">
      <c r="A524" s="204">
        <v>44510</v>
      </c>
      <c r="B524" s="208">
        <v>1</v>
      </c>
      <c r="C524" s="404" t="s">
        <v>15</v>
      </c>
      <c r="D524" s="426"/>
      <c r="E524" s="426"/>
      <c r="F524" s="427"/>
      <c r="G524" s="205" t="s">
        <v>1</v>
      </c>
      <c r="H524" s="206">
        <v>450000</v>
      </c>
      <c r="I524" s="207">
        <v>450000</v>
      </c>
    </row>
    <row r="525" spans="1:9" x14ac:dyDescent="0.25">
      <c r="A525" s="204">
        <v>44510</v>
      </c>
      <c r="B525" s="208">
        <v>1</v>
      </c>
      <c r="C525" s="404" t="s">
        <v>17</v>
      </c>
      <c r="D525" s="426"/>
      <c r="E525" s="426"/>
      <c r="F525" s="427"/>
      <c r="G525" s="205" t="s">
        <v>1</v>
      </c>
      <c r="H525" s="206">
        <v>100000</v>
      </c>
      <c r="I525" s="207">
        <v>100000</v>
      </c>
    </row>
    <row r="526" spans="1:9" x14ac:dyDescent="0.25">
      <c r="A526" s="204">
        <v>44510</v>
      </c>
      <c r="B526" s="208">
        <v>1</v>
      </c>
      <c r="C526" s="404" t="s">
        <v>16</v>
      </c>
      <c r="D526" s="426"/>
      <c r="E526" s="426"/>
      <c r="F526" s="427"/>
      <c r="G526" s="205" t="s">
        <v>1</v>
      </c>
      <c r="H526" s="206">
        <v>100000</v>
      </c>
      <c r="I526" s="207">
        <v>100000</v>
      </c>
    </row>
    <row r="527" spans="1:9" x14ac:dyDescent="0.25">
      <c r="A527" s="204">
        <v>44510</v>
      </c>
      <c r="B527" s="208">
        <v>1</v>
      </c>
      <c r="C527" s="404" t="s">
        <v>20</v>
      </c>
      <c r="D527" s="426"/>
      <c r="E527" s="426"/>
      <c r="F527" s="427"/>
      <c r="G527" s="205" t="s">
        <v>1</v>
      </c>
      <c r="H527" s="206">
        <v>250000</v>
      </c>
      <c r="I527" s="207">
        <v>250000</v>
      </c>
    </row>
    <row r="528" spans="1:9" x14ac:dyDescent="0.25">
      <c r="A528" s="204">
        <v>44510</v>
      </c>
      <c r="B528" s="208">
        <v>1</v>
      </c>
      <c r="C528" s="404" t="s">
        <v>305</v>
      </c>
      <c r="D528" s="426"/>
      <c r="E528" s="426"/>
      <c r="F528" s="427"/>
      <c r="G528" s="205" t="s">
        <v>1</v>
      </c>
      <c r="H528" s="206">
        <v>450000</v>
      </c>
      <c r="I528" s="207">
        <v>450000</v>
      </c>
    </row>
    <row r="529" spans="1:9" x14ac:dyDescent="0.25">
      <c r="A529" s="204">
        <v>44510</v>
      </c>
      <c r="B529" s="208">
        <v>2</v>
      </c>
      <c r="C529" s="404" t="s">
        <v>71</v>
      </c>
      <c r="D529" s="426"/>
      <c r="E529" s="426"/>
      <c r="F529" s="427"/>
      <c r="G529" s="205" t="s">
        <v>1</v>
      </c>
      <c r="H529" s="206">
        <v>30000</v>
      </c>
      <c r="I529" s="207">
        <v>60000</v>
      </c>
    </row>
    <row r="530" spans="1:9" x14ac:dyDescent="0.25">
      <c r="A530" s="204">
        <v>44510</v>
      </c>
      <c r="B530" s="208">
        <v>1</v>
      </c>
      <c r="C530" s="404" t="s">
        <v>101</v>
      </c>
      <c r="D530" s="426"/>
      <c r="E530" s="426"/>
      <c r="F530" s="427"/>
      <c r="G530" s="205" t="s">
        <v>1</v>
      </c>
      <c r="H530" s="206">
        <v>30000</v>
      </c>
      <c r="I530" s="207">
        <v>30000</v>
      </c>
    </row>
    <row r="531" spans="1:9" x14ac:dyDescent="0.25">
      <c r="A531" s="204">
        <v>44510</v>
      </c>
      <c r="B531" s="208">
        <v>1</v>
      </c>
      <c r="C531" s="404" t="s">
        <v>306</v>
      </c>
      <c r="D531" s="426"/>
      <c r="E531" s="426"/>
      <c r="F531" s="427"/>
      <c r="G531" s="205" t="s">
        <v>1</v>
      </c>
      <c r="H531" s="206">
        <v>450000</v>
      </c>
      <c r="I531" s="207">
        <v>450000</v>
      </c>
    </row>
    <row r="532" spans="1:9" x14ac:dyDescent="0.25">
      <c r="A532" s="204">
        <v>44510</v>
      </c>
      <c r="B532" s="208">
        <v>1</v>
      </c>
      <c r="C532" s="404" t="s">
        <v>307</v>
      </c>
      <c r="D532" s="426"/>
      <c r="E532" s="426"/>
      <c r="F532" s="427"/>
      <c r="G532" s="205" t="s">
        <v>1</v>
      </c>
      <c r="H532" s="206">
        <v>150000</v>
      </c>
      <c r="I532" s="207">
        <v>150000</v>
      </c>
    </row>
    <row r="533" spans="1:9" x14ac:dyDescent="0.25">
      <c r="A533" s="204">
        <v>44510</v>
      </c>
      <c r="B533" s="208">
        <v>1</v>
      </c>
      <c r="C533" s="404" t="s">
        <v>13</v>
      </c>
      <c r="D533" s="426"/>
      <c r="E533" s="426"/>
      <c r="F533" s="427"/>
      <c r="G533" s="205" t="s">
        <v>1</v>
      </c>
      <c r="H533" s="206">
        <v>150000</v>
      </c>
      <c r="I533" s="207">
        <v>150000</v>
      </c>
    </row>
    <row r="534" spans="1:9" x14ac:dyDescent="0.25">
      <c r="A534" s="209">
        <v>44510</v>
      </c>
      <c r="B534" s="213">
        <v>8</v>
      </c>
      <c r="C534" s="404" t="s">
        <v>308</v>
      </c>
      <c r="D534" s="426"/>
      <c r="E534" s="426"/>
      <c r="F534" s="427"/>
      <c r="G534" s="210" t="s">
        <v>1</v>
      </c>
      <c r="H534" s="211">
        <v>500000</v>
      </c>
      <c r="I534" s="212">
        <v>4000000</v>
      </c>
    </row>
    <row r="535" spans="1:9" x14ac:dyDescent="0.25">
      <c r="A535" s="209">
        <v>44510</v>
      </c>
      <c r="B535" s="213">
        <v>1</v>
      </c>
      <c r="C535" s="404" t="s">
        <v>15</v>
      </c>
      <c r="D535" s="426"/>
      <c r="E535" s="426"/>
      <c r="F535" s="427"/>
      <c r="G535" s="210" t="s">
        <v>1</v>
      </c>
      <c r="H535" s="211">
        <v>450000</v>
      </c>
      <c r="I535" s="212">
        <v>450000</v>
      </c>
    </row>
    <row r="536" spans="1:9" x14ac:dyDescent="0.25">
      <c r="A536" s="209">
        <v>44510</v>
      </c>
      <c r="B536" s="213">
        <v>1</v>
      </c>
      <c r="C536" s="404" t="s">
        <v>16</v>
      </c>
      <c r="D536" s="426"/>
      <c r="E536" s="426"/>
      <c r="F536" s="427"/>
      <c r="G536" s="210" t="s">
        <v>1</v>
      </c>
      <c r="H536" s="211">
        <v>100000</v>
      </c>
      <c r="I536" s="212">
        <v>100000</v>
      </c>
    </row>
    <row r="537" spans="1:9" x14ac:dyDescent="0.25">
      <c r="A537" s="209">
        <v>44510</v>
      </c>
      <c r="B537" s="213">
        <v>1</v>
      </c>
      <c r="C537" s="404" t="s">
        <v>171</v>
      </c>
      <c r="D537" s="426"/>
      <c r="E537" s="426"/>
      <c r="F537" s="427"/>
      <c r="G537" s="210" t="s">
        <v>1</v>
      </c>
      <c r="H537" s="211">
        <v>100000</v>
      </c>
      <c r="I537" s="212">
        <v>100000</v>
      </c>
    </row>
    <row r="538" spans="1:9" x14ac:dyDescent="0.25">
      <c r="A538" s="209">
        <v>44510</v>
      </c>
      <c r="B538" s="213">
        <v>1</v>
      </c>
      <c r="C538" s="404" t="s">
        <v>126</v>
      </c>
      <c r="D538" s="426"/>
      <c r="E538" s="426"/>
      <c r="F538" s="427"/>
      <c r="G538" s="210" t="s">
        <v>1</v>
      </c>
      <c r="H538" s="211">
        <v>450000</v>
      </c>
      <c r="I538" s="212">
        <v>450000</v>
      </c>
    </row>
    <row r="539" spans="1:9" x14ac:dyDescent="0.25">
      <c r="A539" s="209">
        <v>44510</v>
      </c>
      <c r="B539" s="213">
        <v>1</v>
      </c>
      <c r="C539" s="404" t="s">
        <v>132</v>
      </c>
      <c r="D539" s="426"/>
      <c r="E539" s="426"/>
      <c r="F539" s="427"/>
      <c r="G539" s="210" t="s">
        <v>1</v>
      </c>
      <c r="H539" s="211">
        <v>600000</v>
      </c>
      <c r="I539" s="212">
        <v>600000</v>
      </c>
    </row>
    <row r="540" spans="1:9" x14ac:dyDescent="0.25">
      <c r="A540" s="209">
        <v>44510</v>
      </c>
      <c r="B540" s="213">
        <v>1</v>
      </c>
      <c r="C540" s="404" t="s">
        <v>309</v>
      </c>
      <c r="D540" s="426"/>
      <c r="E540" s="426"/>
      <c r="F540" s="427"/>
      <c r="G540" s="210" t="s">
        <v>1</v>
      </c>
      <c r="H540" s="211">
        <v>8000000</v>
      </c>
      <c r="I540" s="212">
        <v>8000000</v>
      </c>
    </row>
    <row r="541" spans="1:9" x14ac:dyDescent="0.25">
      <c r="A541" s="209">
        <v>44510</v>
      </c>
      <c r="B541" s="213">
        <v>3</v>
      </c>
      <c r="C541" s="404" t="s">
        <v>13</v>
      </c>
      <c r="D541" s="426"/>
      <c r="E541" s="426"/>
      <c r="F541" s="427"/>
      <c r="G541" s="210" t="s">
        <v>1</v>
      </c>
      <c r="H541" s="211">
        <v>150000</v>
      </c>
      <c r="I541" s="212">
        <v>450000</v>
      </c>
    </row>
    <row r="542" spans="1:9" x14ac:dyDescent="0.25">
      <c r="A542" s="209">
        <v>44510</v>
      </c>
      <c r="B542" s="213">
        <v>2</v>
      </c>
      <c r="C542" s="404" t="s">
        <v>225</v>
      </c>
      <c r="D542" s="426"/>
      <c r="E542" s="426"/>
      <c r="F542" s="427"/>
      <c r="G542" s="210" t="s">
        <v>1</v>
      </c>
      <c r="H542" s="211">
        <v>50000</v>
      </c>
      <c r="I542" s="212">
        <v>100000</v>
      </c>
    </row>
    <row r="543" spans="1:9" x14ac:dyDescent="0.25">
      <c r="A543" s="209">
        <v>44510</v>
      </c>
      <c r="B543" s="213">
        <v>2</v>
      </c>
      <c r="C543" s="404" t="s">
        <v>310</v>
      </c>
      <c r="D543" s="426"/>
      <c r="E543" s="426"/>
      <c r="F543" s="427"/>
      <c r="G543" s="210" t="s">
        <v>1</v>
      </c>
      <c r="H543" s="211">
        <v>520000</v>
      </c>
      <c r="I543" s="212">
        <v>1040000</v>
      </c>
    </row>
    <row r="544" spans="1:9" x14ac:dyDescent="0.25">
      <c r="A544" s="209">
        <v>44510</v>
      </c>
      <c r="B544" s="213">
        <v>10</v>
      </c>
      <c r="C544" s="404" t="s">
        <v>311</v>
      </c>
      <c r="D544" s="426"/>
      <c r="E544" s="426"/>
      <c r="F544" s="427"/>
      <c r="G544" s="210" t="s">
        <v>1</v>
      </c>
      <c r="H544" s="211">
        <v>1200000</v>
      </c>
      <c r="I544" s="212">
        <v>12000000</v>
      </c>
    </row>
    <row r="545" spans="1:9" x14ac:dyDescent="0.25">
      <c r="A545" s="209">
        <v>44510</v>
      </c>
      <c r="B545" s="213">
        <v>1</v>
      </c>
      <c r="C545" s="404" t="s">
        <v>28</v>
      </c>
      <c r="D545" s="426"/>
      <c r="E545" s="426"/>
      <c r="F545" s="427"/>
      <c r="G545" s="210" t="s">
        <v>1</v>
      </c>
      <c r="H545" s="211">
        <v>150000</v>
      </c>
      <c r="I545" s="212">
        <v>150000</v>
      </c>
    </row>
    <row r="546" spans="1:9" x14ac:dyDescent="0.25">
      <c r="A546" s="214">
        <v>44510</v>
      </c>
      <c r="B546" s="218">
        <v>1</v>
      </c>
      <c r="C546" s="404" t="s">
        <v>170</v>
      </c>
      <c r="D546" s="426"/>
      <c r="E546" s="426"/>
      <c r="F546" s="427"/>
      <c r="G546" s="215" t="s">
        <v>1</v>
      </c>
      <c r="H546" s="216">
        <v>450000</v>
      </c>
      <c r="I546" s="217">
        <v>450000</v>
      </c>
    </row>
    <row r="547" spans="1:9" x14ac:dyDescent="0.25">
      <c r="A547" s="214">
        <v>44510</v>
      </c>
      <c r="B547" s="218">
        <v>2</v>
      </c>
      <c r="C547" s="404" t="s">
        <v>17</v>
      </c>
      <c r="D547" s="426"/>
      <c r="E547" s="426"/>
      <c r="F547" s="427"/>
      <c r="G547" s="215" t="s">
        <v>1</v>
      </c>
      <c r="H547" s="216">
        <v>100000</v>
      </c>
      <c r="I547" s="217">
        <v>200000</v>
      </c>
    </row>
    <row r="548" spans="1:9" x14ac:dyDescent="0.25">
      <c r="A548" s="214">
        <v>44510</v>
      </c>
      <c r="B548" s="218">
        <v>3</v>
      </c>
      <c r="C548" s="404" t="s">
        <v>16</v>
      </c>
      <c r="D548" s="426"/>
      <c r="E548" s="426"/>
      <c r="F548" s="427"/>
      <c r="G548" s="215" t="s">
        <v>1</v>
      </c>
      <c r="H548" s="216">
        <v>100000</v>
      </c>
      <c r="I548" s="217">
        <v>300000</v>
      </c>
    </row>
    <row r="549" spans="1:9" x14ac:dyDescent="0.25">
      <c r="A549" s="214">
        <v>44510</v>
      </c>
      <c r="B549" s="218">
        <v>1</v>
      </c>
      <c r="C549" s="404" t="s">
        <v>281</v>
      </c>
      <c r="D549" s="426"/>
      <c r="E549" s="426"/>
      <c r="F549" s="427"/>
      <c r="G549" s="215" t="s">
        <v>1</v>
      </c>
      <c r="H549" s="216">
        <v>450000</v>
      </c>
      <c r="I549" s="217">
        <v>450000</v>
      </c>
    </row>
    <row r="550" spans="1:9" x14ac:dyDescent="0.25">
      <c r="A550" s="214">
        <v>44510</v>
      </c>
      <c r="B550" s="218">
        <v>1</v>
      </c>
      <c r="C550" s="404" t="s">
        <v>312</v>
      </c>
      <c r="D550" s="426"/>
      <c r="E550" s="426"/>
      <c r="F550" s="427"/>
      <c r="G550" s="215" t="s">
        <v>1</v>
      </c>
      <c r="H550" s="216">
        <v>1500000</v>
      </c>
      <c r="I550" s="217">
        <v>1500000</v>
      </c>
    </row>
    <row r="551" spans="1:9" x14ac:dyDescent="0.25">
      <c r="A551" s="214">
        <v>44510</v>
      </c>
      <c r="B551" s="218">
        <v>1</v>
      </c>
      <c r="C551" s="404" t="s">
        <v>28</v>
      </c>
      <c r="D551" s="426"/>
      <c r="E551" s="426"/>
      <c r="F551" s="427"/>
      <c r="G551" s="215" t="s">
        <v>1</v>
      </c>
      <c r="H551" s="216">
        <v>150000</v>
      </c>
      <c r="I551" s="217">
        <v>150000</v>
      </c>
    </row>
    <row r="552" spans="1:9" x14ac:dyDescent="0.25">
      <c r="A552" s="214">
        <v>44510</v>
      </c>
      <c r="B552" s="218">
        <v>7</v>
      </c>
      <c r="C552" s="404" t="s">
        <v>313</v>
      </c>
      <c r="D552" s="426"/>
      <c r="E552" s="426"/>
      <c r="F552" s="427"/>
      <c r="G552" s="215" t="s">
        <v>1</v>
      </c>
      <c r="H552" s="216">
        <v>50000</v>
      </c>
      <c r="I552" s="217">
        <v>350000</v>
      </c>
    </row>
    <row r="553" spans="1:9" x14ac:dyDescent="0.25">
      <c r="A553" s="214">
        <v>44510</v>
      </c>
      <c r="B553" s="218">
        <v>2</v>
      </c>
      <c r="C553" s="404" t="s">
        <v>314</v>
      </c>
      <c r="D553" s="426"/>
      <c r="E553" s="426"/>
      <c r="F553" s="427"/>
      <c r="G553" s="215" t="s">
        <v>1</v>
      </c>
      <c r="H553" s="216">
        <v>450000</v>
      </c>
      <c r="I553" s="217">
        <v>900000</v>
      </c>
    </row>
    <row r="554" spans="1:9" x14ac:dyDescent="0.25">
      <c r="A554" s="214">
        <v>44510</v>
      </c>
      <c r="B554" s="218">
        <v>3</v>
      </c>
      <c r="C554" s="412" t="s">
        <v>13</v>
      </c>
      <c r="D554" s="426"/>
      <c r="E554" s="426"/>
      <c r="F554" s="427"/>
      <c r="G554" s="215" t="s">
        <v>1</v>
      </c>
      <c r="H554" s="216">
        <v>150000</v>
      </c>
      <c r="I554" s="217">
        <v>450000</v>
      </c>
    </row>
    <row r="555" spans="1:9" x14ac:dyDescent="0.25">
      <c r="A555" s="214">
        <v>44510</v>
      </c>
      <c r="B555" s="218">
        <v>1</v>
      </c>
      <c r="C555" s="412" t="s">
        <v>315</v>
      </c>
      <c r="D555" s="426"/>
      <c r="E555" s="426"/>
      <c r="F555" s="427"/>
      <c r="G555" s="215" t="s">
        <v>1</v>
      </c>
      <c r="H555" s="216">
        <v>2500000</v>
      </c>
      <c r="I555" s="217">
        <v>2500000</v>
      </c>
    </row>
    <row r="556" spans="1:9" x14ac:dyDescent="0.25">
      <c r="A556" s="214">
        <v>44510</v>
      </c>
      <c r="B556" s="218">
        <v>1</v>
      </c>
      <c r="C556" s="412" t="s">
        <v>170</v>
      </c>
      <c r="D556" s="426"/>
      <c r="E556" s="426"/>
      <c r="F556" s="427"/>
      <c r="G556" s="215" t="s">
        <v>1</v>
      </c>
      <c r="H556" s="216">
        <v>450000</v>
      </c>
      <c r="I556" s="217">
        <v>450000</v>
      </c>
    </row>
    <row r="557" spans="1:9" x14ac:dyDescent="0.25">
      <c r="A557" s="214">
        <v>44510</v>
      </c>
      <c r="B557" s="218">
        <v>1</v>
      </c>
      <c r="C557" s="412" t="s">
        <v>126</v>
      </c>
      <c r="D557" s="426"/>
      <c r="E557" s="426"/>
      <c r="F557" s="427"/>
      <c r="G557" s="215" t="s">
        <v>1</v>
      </c>
      <c r="H557" s="216">
        <v>450000</v>
      </c>
      <c r="I557" s="217">
        <v>450000</v>
      </c>
    </row>
    <row r="558" spans="1:9" x14ac:dyDescent="0.25">
      <c r="A558" s="214">
        <v>44510</v>
      </c>
      <c r="B558" s="218">
        <v>2</v>
      </c>
      <c r="C558" s="412" t="s">
        <v>235</v>
      </c>
      <c r="D558" s="426"/>
      <c r="E558" s="426"/>
      <c r="F558" s="427"/>
      <c r="G558" s="215" t="s">
        <v>1</v>
      </c>
      <c r="H558" s="216">
        <v>100000</v>
      </c>
      <c r="I558" s="217">
        <v>200000</v>
      </c>
    </row>
    <row r="559" spans="1:9" x14ac:dyDescent="0.25">
      <c r="A559" s="214">
        <v>44510</v>
      </c>
      <c r="B559" s="218">
        <v>1</v>
      </c>
      <c r="C559" s="404" t="s">
        <v>88</v>
      </c>
      <c r="D559" s="426"/>
      <c r="E559" s="426"/>
      <c r="F559" s="427"/>
      <c r="G559" s="215" t="s">
        <v>1</v>
      </c>
      <c r="H559" s="216">
        <v>1200000</v>
      </c>
      <c r="I559" s="217">
        <v>1200000</v>
      </c>
    </row>
    <row r="560" spans="1:9" x14ac:dyDescent="0.25">
      <c r="A560" s="214">
        <v>44510</v>
      </c>
      <c r="B560" s="218">
        <v>1</v>
      </c>
      <c r="C560" s="404" t="s">
        <v>316</v>
      </c>
      <c r="D560" s="426"/>
      <c r="E560" s="426"/>
      <c r="F560" s="427"/>
      <c r="G560" s="215" t="s">
        <v>1</v>
      </c>
      <c r="H560" s="216">
        <v>450000</v>
      </c>
      <c r="I560" s="217">
        <v>450000</v>
      </c>
    </row>
    <row r="561" spans="1:9" x14ac:dyDescent="0.25">
      <c r="A561" s="214">
        <v>44510</v>
      </c>
      <c r="B561" s="218">
        <v>1</v>
      </c>
      <c r="C561" s="404" t="s">
        <v>317</v>
      </c>
      <c r="D561" s="426"/>
      <c r="E561" s="426"/>
      <c r="F561" s="427"/>
      <c r="G561" s="215" t="s">
        <v>1</v>
      </c>
      <c r="H561" s="216">
        <v>1200000</v>
      </c>
      <c r="I561" s="217">
        <v>1200000</v>
      </c>
    </row>
    <row r="562" spans="1:9" x14ac:dyDescent="0.25">
      <c r="A562" s="214">
        <v>44510</v>
      </c>
      <c r="B562" s="218">
        <v>7</v>
      </c>
      <c r="C562" s="404" t="s">
        <v>318</v>
      </c>
      <c r="D562" s="426"/>
      <c r="E562" s="426"/>
      <c r="F562" s="427"/>
      <c r="G562" s="215" t="s">
        <v>1</v>
      </c>
      <c r="H562" s="216">
        <v>700000</v>
      </c>
      <c r="I562" s="217">
        <v>4900000</v>
      </c>
    </row>
    <row r="563" spans="1:9" x14ac:dyDescent="0.25">
      <c r="A563" s="214">
        <v>44510</v>
      </c>
      <c r="B563" s="218">
        <v>3</v>
      </c>
      <c r="C563" s="404" t="s">
        <v>319</v>
      </c>
      <c r="D563" s="426"/>
      <c r="E563" s="426"/>
      <c r="F563" s="427"/>
      <c r="G563" s="215" t="s">
        <v>1</v>
      </c>
      <c r="H563" s="216">
        <v>250000</v>
      </c>
      <c r="I563" s="217">
        <v>750000</v>
      </c>
    </row>
    <row r="564" spans="1:9" x14ac:dyDescent="0.25">
      <c r="A564" s="214">
        <v>44510</v>
      </c>
      <c r="B564" s="218">
        <v>4</v>
      </c>
      <c r="C564" s="404" t="s">
        <v>320</v>
      </c>
      <c r="D564" s="426"/>
      <c r="E564" s="426"/>
      <c r="F564" s="427"/>
      <c r="G564" s="215" t="s">
        <v>1</v>
      </c>
      <c r="H564" s="216">
        <v>200000</v>
      </c>
      <c r="I564" s="217">
        <v>800000</v>
      </c>
    </row>
    <row r="565" spans="1:9" x14ac:dyDescent="0.25">
      <c r="A565" s="214">
        <v>44510</v>
      </c>
      <c r="B565" s="218">
        <v>1</v>
      </c>
      <c r="C565" s="404" t="s">
        <v>10</v>
      </c>
      <c r="D565" s="426"/>
      <c r="E565" s="426"/>
      <c r="F565" s="427"/>
      <c r="G565" s="215" t="s">
        <v>1</v>
      </c>
      <c r="H565" s="216">
        <v>520000</v>
      </c>
      <c r="I565" s="217">
        <v>520000</v>
      </c>
    </row>
    <row r="566" spans="1:9" x14ac:dyDescent="0.25">
      <c r="A566" s="214">
        <v>44510</v>
      </c>
      <c r="B566" s="218">
        <v>2</v>
      </c>
      <c r="C566" s="404" t="s">
        <v>321</v>
      </c>
      <c r="D566" s="426"/>
      <c r="E566" s="426"/>
      <c r="F566" s="427"/>
      <c r="G566" s="215" t="s">
        <v>1</v>
      </c>
      <c r="H566" s="216">
        <v>200000</v>
      </c>
      <c r="I566" s="217">
        <v>400000</v>
      </c>
    </row>
    <row r="567" spans="1:9" x14ac:dyDescent="0.25">
      <c r="A567" s="214">
        <v>44510</v>
      </c>
      <c r="B567" s="218">
        <v>3</v>
      </c>
      <c r="C567" s="404" t="s">
        <v>322</v>
      </c>
      <c r="D567" s="426"/>
      <c r="E567" s="426"/>
      <c r="F567" s="427"/>
      <c r="G567" s="215" t="s">
        <v>1</v>
      </c>
      <c r="H567" s="216">
        <v>150000</v>
      </c>
      <c r="I567" s="217">
        <v>450000</v>
      </c>
    </row>
    <row r="568" spans="1:9" x14ac:dyDescent="0.25">
      <c r="A568" s="214">
        <v>44510</v>
      </c>
      <c r="B568" s="218">
        <v>3</v>
      </c>
      <c r="C568" s="404" t="s">
        <v>323</v>
      </c>
      <c r="D568" s="426"/>
      <c r="E568" s="426"/>
      <c r="F568" s="427"/>
      <c r="G568" s="215" t="s">
        <v>1</v>
      </c>
      <c r="H568" s="216">
        <v>7000000</v>
      </c>
      <c r="I568" s="217">
        <v>2100000</v>
      </c>
    </row>
    <row r="569" spans="1:9" x14ac:dyDescent="0.25">
      <c r="A569" s="214">
        <v>44510</v>
      </c>
      <c r="B569" s="218">
        <v>1</v>
      </c>
      <c r="C569" s="404" t="s">
        <v>324</v>
      </c>
      <c r="D569" s="426"/>
      <c r="E569" s="426"/>
      <c r="F569" s="427"/>
      <c r="G569" s="215" t="s">
        <v>1</v>
      </c>
      <c r="H569" s="216">
        <v>2500000</v>
      </c>
      <c r="I569" s="217">
        <v>2500000</v>
      </c>
    </row>
    <row r="570" spans="1:9" x14ac:dyDescent="0.25">
      <c r="A570" s="214">
        <v>44510</v>
      </c>
      <c r="B570" s="218">
        <v>1</v>
      </c>
      <c r="C570" s="404" t="s">
        <v>277</v>
      </c>
      <c r="D570" s="426"/>
      <c r="E570" s="426"/>
      <c r="F570" s="427"/>
      <c r="G570" s="215" t="s">
        <v>1</v>
      </c>
      <c r="H570" s="216">
        <v>120000</v>
      </c>
      <c r="I570" s="217">
        <v>120000</v>
      </c>
    </row>
    <row r="571" spans="1:9" x14ac:dyDescent="0.25">
      <c r="A571" s="214">
        <v>44510</v>
      </c>
      <c r="B571" s="218">
        <v>1</v>
      </c>
      <c r="C571" s="404" t="s">
        <v>325</v>
      </c>
      <c r="D571" s="426"/>
      <c r="E571" s="426"/>
      <c r="F571" s="427"/>
      <c r="G571" s="215" t="s">
        <v>1</v>
      </c>
      <c r="H571" s="216">
        <v>1800000</v>
      </c>
      <c r="I571" s="217">
        <v>1800000</v>
      </c>
    </row>
    <row r="572" spans="1:9" x14ac:dyDescent="0.25">
      <c r="A572" s="214">
        <v>44510</v>
      </c>
      <c r="B572" s="218">
        <v>1</v>
      </c>
      <c r="C572" s="404" t="s">
        <v>326</v>
      </c>
      <c r="D572" s="426"/>
      <c r="E572" s="426"/>
      <c r="F572" s="427"/>
      <c r="G572" s="215" t="s">
        <v>1</v>
      </c>
      <c r="H572" s="216">
        <v>1000000</v>
      </c>
      <c r="I572" s="217">
        <v>1000000</v>
      </c>
    </row>
    <row r="573" spans="1:9" x14ac:dyDescent="0.25">
      <c r="A573" s="214">
        <v>44510</v>
      </c>
      <c r="B573" s="218">
        <v>1</v>
      </c>
      <c r="C573" s="404" t="s">
        <v>327</v>
      </c>
      <c r="D573" s="426"/>
      <c r="E573" s="426"/>
      <c r="F573" s="427"/>
      <c r="G573" s="215" t="s">
        <v>1</v>
      </c>
      <c r="H573" s="216">
        <v>2000000</v>
      </c>
      <c r="I573" s="217">
        <v>2000000</v>
      </c>
    </row>
    <row r="574" spans="1:9" x14ac:dyDescent="0.25">
      <c r="A574" s="214">
        <v>44510</v>
      </c>
      <c r="B574" s="218">
        <v>1</v>
      </c>
      <c r="C574" s="404" t="s">
        <v>22</v>
      </c>
      <c r="D574" s="426"/>
      <c r="E574" s="426"/>
      <c r="F574" s="427"/>
      <c r="G574" s="215" t="s">
        <v>1</v>
      </c>
      <c r="H574" s="216">
        <v>50000</v>
      </c>
      <c r="I574" s="217">
        <v>50000</v>
      </c>
    </row>
    <row r="575" spans="1:9" x14ac:dyDescent="0.25">
      <c r="A575" s="219">
        <v>44510</v>
      </c>
      <c r="B575" s="223">
        <v>1</v>
      </c>
      <c r="C575" s="404" t="s">
        <v>181</v>
      </c>
      <c r="D575" s="426"/>
      <c r="E575" s="426"/>
      <c r="F575" s="427"/>
      <c r="G575" s="220" t="s">
        <v>1</v>
      </c>
      <c r="H575" s="221">
        <v>800000</v>
      </c>
      <c r="I575" s="222">
        <v>800000</v>
      </c>
    </row>
    <row r="576" spans="1:9" x14ac:dyDescent="0.25">
      <c r="A576" s="219">
        <v>44510</v>
      </c>
      <c r="B576" s="223">
        <v>1</v>
      </c>
      <c r="C576" s="404" t="s">
        <v>328</v>
      </c>
      <c r="D576" s="426"/>
      <c r="E576" s="426"/>
      <c r="F576" s="427"/>
      <c r="G576" s="220" t="s">
        <v>1</v>
      </c>
      <c r="H576" s="221">
        <v>650000</v>
      </c>
      <c r="I576" s="222">
        <v>650000</v>
      </c>
    </row>
    <row r="577" spans="1:9" x14ac:dyDescent="0.25">
      <c r="A577" s="219">
        <v>44510</v>
      </c>
      <c r="B577" s="223">
        <v>2</v>
      </c>
      <c r="C577" s="404" t="s">
        <v>13</v>
      </c>
      <c r="D577" s="426"/>
      <c r="E577" s="426"/>
      <c r="F577" s="427"/>
      <c r="G577" s="220" t="s">
        <v>1</v>
      </c>
      <c r="H577" s="221">
        <v>150000</v>
      </c>
      <c r="I577" s="222">
        <v>300000</v>
      </c>
    </row>
    <row r="578" spans="1:9" x14ac:dyDescent="0.25">
      <c r="A578" s="219">
        <v>44510</v>
      </c>
      <c r="B578" s="223">
        <v>1</v>
      </c>
      <c r="C578" s="404" t="s">
        <v>329</v>
      </c>
      <c r="D578" s="426"/>
      <c r="E578" s="426"/>
      <c r="F578" s="427"/>
      <c r="G578" s="220" t="s">
        <v>1</v>
      </c>
      <c r="H578" s="221">
        <v>500000</v>
      </c>
      <c r="I578" s="222">
        <v>500000</v>
      </c>
    </row>
    <row r="579" spans="1:9" x14ac:dyDescent="0.25">
      <c r="A579" s="219">
        <v>44510</v>
      </c>
      <c r="B579" s="223">
        <v>4</v>
      </c>
      <c r="C579" s="404" t="s">
        <v>330</v>
      </c>
      <c r="D579" s="426"/>
      <c r="E579" s="426"/>
      <c r="F579" s="427"/>
      <c r="G579" s="220" t="s">
        <v>1</v>
      </c>
      <c r="H579" s="221">
        <v>50000</v>
      </c>
      <c r="I579" s="222">
        <v>200000</v>
      </c>
    </row>
    <row r="580" spans="1:9" x14ac:dyDescent="0.25">
      <c r="A580" s="219">
        <v>44510</v>
      </c>
      <c r="B580" s="223">
        <v>1</v>
      </c>
      <c r="C580" s="404" t="s">
        <v>331</v>
      </c>
      <c r="D580" s="426"/>
      <c r="E580" s="426"/>
      <c r="F580" s="427"/>
      <c r="G580" s="220" t="s">
        <v>1</v>
      </c>
      <c r="H580" s="221">
        <v>450000</v>
      </c>
      <c r="I580" s="222">
        <v>450000</v>
      </c>
    </row>
    <row r="581" spans="1:9" x14ac:dyDescent="0.25">
      <c r="A581" s="219">
        <v>44510</v>
      </c>
      <c r="B581" s="223">
        <v>1</v>
      </c>
      <c r="C581" s="404" t="s">
        <v>16</v>
      </c>
      <c r="D581" s="426"/>
      <c r="E581" s="426"/>
      <c r="F581" s="427"/>
      <c r="G581" s="220" t="s">
        <v>1</v>
      </c>
      <c r="H581" s="221">
        <v>100000</v>
      </c>
      <c r="I581" s="222">
        <v>100000</v>
      </c>
    </row>
    <row r="582" spans="1:9" x14ac:dyDescent="0.25">
      <c r="A582" s="219">
        <v>44510</v>
      </c>
      <c r="B582" s="223">
        <v>1</v>
      </c>
      <c r="C582" s="404" t="s">
        <v>17</v>
      </c>
      <c r="D582" s="426"/>
      <c r="E582" s="426"/>
      <c r="F582" s="427"/>
      <c r="G582" s="220" t="s">
        <v>1</v>
      </c>
      <c r="H582" s="221">
        <v>100000</v>
      </c>
      <c r="I582" s="222">
        <v>100000</v>
      </c>
    </row>
    <row r="583" spans="1:9" x14ac:dyDescent="0.25">
      <c r="A583" s="219">
        <v>44510</v>
      </c>
      <c r="B583" s="223">
        <v>1</v>
      </c>
      <c r="C583" s="404" t="s">
        <v>126</v>
      </c>
      <c r="D583" s="426"/>
      <c r="E583" s="426"/>
      <c r="F583" s="427"/>
      <c r="G583" s="220" t="s">
        <v>1</v>
      </c>
      <c r="H583" s="221">
        <v>450000</v>
      </c>
      <c r="I583" s="222">
        <v>450000</v>
      </c>
    </row>
    <row r="584" spans="1:9" x14ac:dyDescent="0.25">
      <c r="A584" s="219">
        <v>44510</v>
      </c>
      <c r="B584" s="223">
        <v>1</v>
      </c>
      <c r="C584" s="404" t="s">
        <v>277</v>
      </c>
      <c r="D584" s="426"/>
      <c r="E584" s="426"/>
      <c r="F584" s="427"/>
      <c r="G584" s="220" t="s">
        <v>1</v>
      </c>
      <c r="H584" s="221">
        <v>50000</v>
      </c>
      <c r="I584" s="222">
        <v>50000</v>
      </c>
    </row>
    <row r="585" spans="1:9" x14ac:dyDescent="0.25">
      <c r="A585" s="219">
        <v>44510</v>
      </c>
      <c r="B585" s="223">
        <v>1</v>
      </c>
      <c r="C585" s="404" t="s">
        <v>332</v>
      </c>
      <c r="D585" s="426"/>
      <c r="E585" s="426"/>
      <c r="F585" s="427"/>
      <c r="G585" s="220" t="s">
        <v>1</v>
      </c>
      <c r="H585" s="221">
        <v>300000</v>
      </c>
      <c r="I585" s="222">
        <v>300000</v>
      </c>
    </row>
    <row r="586" spans="1:9" x14ac:dyDescent="0.25">
      <c r="A586" s="219">
        <v>44510</v>
      </c>
      <c r="B586" s="223">
        <v>1</v>
      </c>
      <c r="C586" s="404" t="s">
        <v>302</v>
      </c>
      <c r="D586" s="426"/>
      <c r="E586" s="426"/>
      <c r="F586" s="427"/>
      <c r="G586" s="220" t="s">
        <v>1</v>
      </c>
      <c r="H586" s="221">
        <v>2500000</v>
      </c>
      <c r="I586" s="222">
        <v>2500000</v>
      </c>
    </row>
    <row r="587" spans="1:9" x14ac:dyDescent="0.25">
      <c r="A587" s="224">
        <v>44510</v>
      </c>
      <c r="B587" s="228">
        <v>2</v>
      </c>
      <c r="C587" s="404" t="s">
        <v>333</v>
      </c>
      <c r="D587" s="426"/>
      <c r="E587" s="426"/>
      <c r="F587" s="427"/>
      <c r="G587" s="225" t="s">
        <v>1</v>
      </c>
      <c r="H587" s="226">
        <v>500000</v>
      </c>
      <c r="I587" s="227">
        <v>1000000</v>
      </c>
    </row>
    <row r="588" spans="1:9" x14ac:dyDescent="0.25">
      <c r="A588" s="224">
        <v>44510</v>
      </c>
      <c r="B588" s="228">
        <v>4</v>
      </c>
      <c r="C588" s="404" t="s">
        <v>13</v>
      </c>
      <c r="D588" s="426"/>
      <c r="E588" s="426"/>
      <c r="F588" s="427"/>
      <c r="G588" s="225" t="s">
        <v>1</v>
      </c>
      <c r="H588" s="226">
        <v>150000</v>
      </c>
      <c r="I588" s="227">
        <v>600000</v>
      </c>
    </row>
    <row r="589" spans="1:9" x14ac:dyDescent="0.25">
      <c r="A589" s="224">
        <v>44510</v>
      </c>
      <c r="B589" s="228">
        <v>5</v>
      </c>
      <c r="C589" s="404" t="s">
        <v>330</v>
      </c>
      <c r="D589" s="426"/>
      <c r="E589" s="426"/>
      <c r="F589" s="427"/>
      <c r="G589" s="225" t="s">
        <v>1</v>
      </c>
      <c r="H589" s="226">
        <v>50000</v>
      </c>
      <c r="I589" s="227">
        <v>250000</v>
      </c>
    </row>
    <row r="590" spans="1:9" x14ac:dyDescent="0.25">
      <c r="A590" s="224">
        <v>44510</v>
      </c>
      <c r="B590" s="228">
        <v>1</v>
      </c>
      <c r="C590" s="404" t="s">
        <v>16</v>
      </c>
      <c r="D590" s="426"/>
      <c r="E590" s="426"/>
      <c r="F590" s="427"/>
      <c r="G590" s="225" t="s">
        <v>1</v>
      </c>
      <c r="H590" s="226">
        <v>100000</v>
      </c>
      <c r="I590" s="227">
        <v>100000</v>
      </c>
    </row>
    <row r="591" spans="1:9" x14ac:dyDescent="0.25">
      <c r="A591" s="224">
        <v>44510</v>
      </c>
      <c r="B591" s="228">
        <v>1</v>
      </c>
      <c r="C591" s="404" t="s">
        <v>17</v>
      </c>
      <c r="D591" s="426"/>
      <c r="E591" s="426"/>
      <c r="F591" s="427"/>
      <c r="G591" s="225" t="s">
        <v>1</v>
      </c>
      <c r="H591" s="226">
        <v>100000</v>
      </c>
      <c r="I591" s="227">
        <v>100000</v>
      </c>
    </row>
    <row r="592" spans="1:9" x14ac:dyDescent="0.25">
      <c r="A592" s="229">
        <v>44510</v>
      </c>
      <c r="B592" s="233">
        <v>8</v>
      </c>
      <c r="C592" s="404" t="s">
        <v>181</v>
      </c>
      <c r="D592" s="426"/>
      <c r="E592" s="426"/>
      <c r="F592" s="427"/>
      <c r="G592" s="230" t="s">
        <v>1</v>
      </c>
      <c r="H592" s="231">
        <v>800000</v>
      </c>
      <c r="I592" s="232">
        <v>1600000</v>
      </c>
    </row>
    <row r="593" spans="1:9" x14ac:dyDescent="0.25">
      <c r="A593" s="229">
        <v>44510</v>
      </c>
      <c r="B593" s="233">
        <v>9</v>
      </c>
      <c r="C593" s="404" t="s">
        <v>330</v>
      </c>
      <c r="D593" s="426"/>
      <c r="E593" s="426"/>
      <c r="F593" s="427"/>
      <c r="G593" s="230" t="s">
        <v>1</v>
      </c>
      <c r="H593" s="231">
        <v>50000</v>
      </c>
      <c r="I593" s="232">
        <v>450000</v>
      </c>
    </row>
    <row r="594" spans="1:9" x14ac:dyDescent="0.25">
      <c r="A594" s="229">
        <v>44510</v>
      </c>
      <c r="B594" s="233">
        <v>3</v>
      </c>
      <c r="C594" s="404" t="s">
        <v>333</v>
      </c>
      <c r="D594" s="426"/>
      <c r="E594" s="426"/>
      <c r="F594" s="427"/>
      <c r="G594" s="230" t="s">
        <v>1</v>
      </c>
      <c r="H594" s="231">
        <v>500000</v>
      </c>
      <c r="I594" s="232">
        <v>1500000</v>
      </c>
    </row>
    <row r="595" spans="1:9" x14ac:dyDescent="0.25">
      <c r="A595" s="229">
        <v>44510</v>
      </c>
      <c r="B595" s="233">
        <v>1</v>
      </c>
      <c r="C595" s="404" t="s">
        <v>334</v>
      </c>
      <c r="D595" s="426"/>
      <c r="E595" s="426"/>
      <c r="F595" s="427"/>
      <c r="G595" s="230" t="s">
        <v>1</v>
      </c>
      <c r="H595" s="231">
        <v>500000</v>
      </c>
      <c r="I595" s="232">
        <v>500000</v>
      </c>
    </row>
    <row r="596" spans="1:9" x14ac:dyDescent="0.25">
      <c r="A596" s="229">
        <v>44510</v>
      </c>
      <c r="B596" s="233">
        <v>4</v>
      </c>
      <c r="C596" s="404" t="s">
        <v>335</v>
      </c>
      <c r="D596" s="426"/>
      <c r="E596" s="426"/>
      <c r="F596" s="427"/>
      <c r="G596" s="230" t="s">
        <v>1</v>
      </c>
      <c r="H596" s="231">
        <v>50000</v>
      </c>
      <c r="I596" s="232">
        <v>200000</v>
      </c>
    </row>
    <row r="597" spans="1:9" x14ac:dyDescent="0.25">
      <c r="A597" s="229">
        <v>44510</v>
      </c>
      <c r="B597" s="233">
        <v>4</v>
      </c>
      <c r="C597" s="404" t="s">
        <v>13</v>
      </c>
      <c r="D597" s="426"/>
      <c r="E597" s="426"/>
      <c r="F597" s="427"/>
      <c r="G597" s="230" t="s">
        <v>1</v>
      </c>
      <c r="H597" s="231">
        <v>150000</v>
      </c>
      <c r="I597" s="232">
        <v>600000</v>
      </c>
    </row>
    <row r="598" spans="1:9" x14ac:dyDescent="0.25">
      <c r="A598" s="229">
        <v>44510</v>
      </c>
      <c r="B598" s="233">
        <v>2</v>
      </c>
      <c r="C598" s="404" t="s">
        <v>333</v>
      </c>
      <c r="D598" s="426"/>
      <c r="E598" s="426"/>
      <c r="F598" s="427"/>
      <c r="G598" s="230" t="s">
        <v>1</v>
      </c>
      <c r="H598" s="231">
        <v>500000</v>
      </c>
      <c r="I598" s="232">
        <v>1000000</v>
      </c>
    </row>
    <row r="599" spans="1:9" x14ac:dyDescent="0.25">
      <c r="A599" s="229">
        <v>44510</v>
      </c>
      <c r="B599" s="233">
        <v>5</v>
      </c>
      <c r="C599" s="404" t="s">
        <v>336</v>
      </c>
      <c r="D599" s="426"/>
      <c r="E599" s="426"/>
      <c r="F599" s="427"/>
      <c r="G599" s="230" t="s">
        <v>1</v>
      </c>
      <c r="H599" s="231">
        <v>350000</v>
      </c>
      <c r="I599" s="232">
        <v>1750000</v>
      </c>
    </row>
    <row r="600" spans="1:9" x14ac:dyDescent="0.25">
      <c r="A600" s="229">
        <v>44510</v>
      </c>
      <c r="B600" s="233">
        <v>6</v>
      </c>
      <c r="C600" s="404" t="s">
        <v>337</v>
      </c>
      <c r="D600" s="426"/>
      <c r="E600" s="426"/>
      <c r="F600" s="427"/>
      <c r="G600" s="230" t="s">
        <v>1</v>
      </c>
      <c r="H600" s="231">
        <v>500000</v>
      </c>
      <c r="I600" s="232">
        <v>3000000</v>
      </c>
    </row>
    <row r="601" spans="1:9" x14ac:dyDescent="0.25">
      <c r="A601" s="229">
        <v>44510</v>
      </c>
      <c r="B601" s="233">
        <v>4</v>
      </c>
      <c r="C601" s="404" t="s">
        <v>338</v>
      </c>
      <c r="D601" s="426"/>
      <c r="E601" s="426"/>
      <c r="F601" s="427"/>
      <c r="G601" s="230" t="s">
        <v>1</v>
      </c>
      <c r="H601" s="231">
        <v>50000</v>
      </c>
      <c r="I601" s="232">
        <v>200000</v>
      </c>
    </row>
    <row r="602" spans="1:9" x14ac:dyDescent="0.25">
      <c r="A602" s="229">
        <v>44510</v>
      </c>
      <c r="B602" s="233">
        <v>1</v>
      </c>
      <c r="C602" s="404" t="s">
        <v>216</v>
      </c>
      <c r="D602" s="426"/>
      <c r="E602" s="426"/>
      <c r="F602" s="427"/>
      <c r="G602" s="230" t="s">
        <v>1</v>
      </c>
      <c r="H602" s="231">
        <v>2500000</v>
      </c>
      <c r="I602" s="232">
        <v>2500000</v>
      </c>
    </row>
    <row r="603" spans="1:9" x14ac:dyDescent="0.25">
      <c r="A603" s="229">
        <v>44510</v>
      </c>
      <c r="B603" s="233">
        <v>1</v>
      </c>
      <c r="C603" s="404" t="s">
        <v>339</v>
      </c>
      <c r="D603" s="426"/>
      <c r="E603" s="426"/>
      <c r="F603" s="427"/>
      <c r="G603" s="230" t="s">
        <v>1</v>
      </c>
      <c r="H603" s="231">
        <v>520000</v>
      </c>
      <c r="I603" s="232">
        <v>520000</v>
      </c>
    </row>
    <row r="604" spans="1:9" x14ac:dyDescent="0.25">
      <c r="A604" s="229">
        <v>44510</v>
      </c>
      <c r="B604" s="233">
        <v>2</v>
      </c>
      <c r="C604" s="404" t="s">
        <v>33</v>
      </c>
      <c r="D604" s="426"/>
      <c r="E604" s="426"/>
      <c r="F604" s="427"/>
      <c r="G604" s="230" t="s">
        <v>1</v>
      </c>
      <c r="H604" s="231">
        <v>50000</v>
      </c>
      <c r="I604" s="232">
        <v>100000</v>
      </c>
    </row>
    <row r="605" spans="1:9" x14ac:dyDescent="0.25">
      <c r="A605" s="234">
        <v>44510</v>
      </c>
      <c r="B605" s="238">
        <v>1</v>
      </c>
      <c r="C605" s="404" t="s">
        <v>340</v>
      </c>
      <c r="D605" s="426"/>
      <c r="E605" s="426"/>
      <c r="F605" s="427"/>
      <c r="G605" s="235" t="s">
        <v>1</v>
      </c>
      <c r="H605" s="236">
        <v>1200000</v>
      </c>
      <c r="I605" s="237">
        <v>1200000</v>
      </c>
    </row>
    <row r="606" spans="1:9" x14ac:dyDescent="0.25">
      <c r="A606" s="234">
        <v>44510</v>
      </c>
      <c r="B606" s="238">
        <v>18</v>
      </c>
      <c r="C606" s="404" t="s">
        <v>181</v>
      </c>
      <c r="D606" s="426"/>
      <c r="E606" s="426"/>
      <c r="F606" s="427"/>
      <c r="G606" s="235" t="s">
        <v>1</v>
      </c>
      <c r="H606" s="236">
        <v>800000</v>
      </c>
      <c r="I606" s="237">
        <v>14400000</v>
      </c>
    </row>
    <row r="607" spans="1:9" x14ac:dyDescent="0.25">
      <c r="A607" s="234">
        <v>44510</v>
      </c>
      <c r="B607" s="238">
        <v>2</v>
      </c>
      <c r="C607" s="404" t="s">
        <v>302</v>
      </c>
      <c r="D607" s="426"/>
      <c r="E607" s="426"/>
      <c r="F607" s="427"/>
      <c r="G607" s="235" t="s">
        <v>1</v>
      </c>
      <c r="H607" s="236">
        <v>2500000</v>
      </c>
      <c r="I607" s="237">
        <v>5000000</v>
      </c>
    </row>
    <row r="608" spans="1:9" x14ac:dyDescent="0.25">
      <c r="A608" s="234">
        <v>44510</v>
      </c>
      <c r="B608" s="238">
        <v>3</v>
      </c>
      <c r="C608" s="404" t="s">
        <v>268</v>
      </c>
      <c r="D608" s="426"/>
      <c r="E608" s="426"/>
      <c r="F608" s="427"/>
      <c r="G608" s="235" t="s">
        <v>1</v>
      </c>
      <c r="H608" s="236">
        <v>500000</v>
      </c>
      <c r="I608" s="237">
        <v>1500000</v>
      </c>
    </row>
    <row r="609" spans="1:9" x14ac:dyDescent="0.25">
      <c r="A609" s="234">
        <v>44510</v>
      </c>
      <c r="B609" s="238">
        <v>10</v>
      </c>
      <c r="C609" s="404" t="s">
        <v>335</v>
      </c>
      <c r="D609" s="426"/>
      <c r="E609" s="426"/>
      <c r="F609" s="427"/>
      <c r="G609" s="235" t="s">
        <v>1</v>
      </c>
      <c r="H609" s="236">
        <v>50000</v>
      </c>
      <c r="I609" s="237">
        <v>5000000</v>
      </c>
    </row>
    <row r="610" spans="1:9" x14ac:dyDescent="0.25">
      <c r="A610" s="234">
        <v>44510</v>
      </c>
      <c r="B610" s="238">
        <v>6</v>
      </c>
      <c r="C610" s="404" t="s">
        <v>13</v>
      </c>
      <c r="D610" s="426"/>
      <c r="E610" s="426"/>
      <c r="F610" s="427"/>
      <c r="G610" s="235" t="s">
        <v>1</v>
      </c>
      <c r="H610" s="236">
        <v>150000</v>
      </c>
      <c r="I610" s="237">
        <v>900000</v>
      </c>
    </row>
    <row r="611" spans="1:9" x14ac:dyDescent="0.25">
      <c r="A611" s="234">
        <v>44510</v>
      </c>
      <c r="B611" s="238">
        <v>3</v>
      </c>
      <c r="C611" s="404" t="s">
        <v>341</v>
      </c>
      <c r="D611" s="426"/>
      <c r="E611" s="426"/>
      <c r="F611" s="427"/>
      <c r="G611" s="235" t="s">
        <v>1</v>
      </c>
      <c r="H611" s="236">
        <v>500000</v>
      </c>
      <c r="I611" s="237">
        <v>1500000</v>
      </c>
    </row>
    <row r="612" spans="1:9" x14ac:dyDescent="0.25">
      <c r="A612" s="234">
        <v>44510</v>
      </c>
      <c r="B612" s="238">
        <v>30</v>
      </c>
      <c r="C612" s="404" t="s">
        <v>342</v>
      </c>
      <c r="D612" s="426"/>
      <c r="E612" s="426"/>
      <c r="F612" s="427"/>
      <c r="G612" s="235" t="s">
        <v>1</v>
      </c>
      <c r="H612" s="236">
        <v>500000</v>
      </c>
      <c r="I612" s="237">
        <v>15000000</v>
      </c>
    </row>
    <row r="613" spans="1:9" x14ac:dyDescent="0.25">
      <c r="A613" s="234">
        <v>44510</v>
      </c>
      <c r="B613" s="238">
        <v>30</v>
      </c>
      <c r="C613" s="404" t="s">
        <v>16</v>
      </c>
      <c r="D613" s="426"/>
      <c r="E613" s="426"/>
      <c r="F613" s="427"/>
      <c r="G613" s="235" t="s">
        <v>1</v>
      </c>
      <c r="H613" s="236">
        <v>100000</v>
      </c>
      <c r="I613" s="237">
        <v>3000000</v>
      </c>
    </row>
    <row r="614" spans="1:9" x14ac:dyDescent="0.25">
      <c r="A614" s="234">
        <v>44510</v>
      </c>
      <c r="B614" s="238">
        <v>30</v>
      </c>
      <c r="C614" s="404" t="s">
        <v>17</v>
      </c>
      <c r="D614" s="426"/>
      <c r="E614" s="426"/>
      <c r="F614" s="427"/>
      <c r="G614" s="235" t="s">
        <v>1</v>
      </c>
      <c r="H614" s="236">
        <v>100000</v>
      </c>
      <c r="I614" s="237">
        <v>3000000</v>
      </c>
    </row>
    <row r="615" spans="1:9" x14ac:dyDescent="0.25">
      <c r="A615" s="234">
        <v>44510</v>
      </c>
      <c r="B615" s="238">
        <v>1</v>
      </c>
      <c r="C615" s="404" t="s">
        <v>343</v>
      </c>
      <c r="D615" s="426"/>
      <c r="E615" s="426"/>
      <c r="F615" s="427"/>
      <c r="G615" s="235" t="s">
        <v>1</v>
      </c>
      <c r="H615" s="236">
        <v>1500000</v>
      </c>
      <c r="I615" s="237">
        <v>1500000</v>
      </c>
    </row>
    <row r="616" spans="1:9" x14ac:dyDescent="0.25">
      <c r="A616" s="234">
        <v>44510</v>
      </c>
      <c r="B616" s="238">
        <v>1</v>
      </c>
      <c r="C616" s="404" t="s">
        <v>344</v>
      </c>
      <c r="D616" s="426"/>
      <c r="E616" s="426"/>
      <c r="F616" s="427"/>
      <c r="G616" s="235" t="s">
        <v>1</v>
      </c>
      <c r="H616" s="236">
        <v>800000</v>
      </c>
      <c r="I616" s="237">
        <v>800000</v>
      </c>
    </row>
    <row r="617" spans="1:9" x14ac:dyDescent="0.25">
      <c r="A617" s="234">
        <v>44510</v>
      </c>
      <c r="B617" s="238">
        <v>1</v>
      </c>
      <c r="C617" s="404" t="s">
        <v>88</v>
      </c>
      <c r="D617" s="426"/>
      <c r="E617" s="426"/>
      <c r="F617" s="427"/>
      <c r="G617" s="235" t="s">
        <v>1</v>
      </c>
      <c r="H617" s="236">
        <v>1200000</v>
      </c>
      <c r="I617" s="237">
        <v>1200000</v>
      </c>
    </row>
    <row r="618" spans="1:9" x14ac:dyDescent="0.25">
      <c r="A618" s="234">
        <v>44510</v>
      </c>
      <c r="B618" s="238">
        <v>1</v>
      </c>
      <c r="C618" s="404" t="s">
        <v>345</v>
      </c>
      <c r="D618" s="426"/>
      <c r="E618" s="426"/>
      <c r="F618" s="427"/>
      <c r="G618" s="235" t="s">
        <v>1</v>
      </c>
      <c r="H618" s="236">
        <v>650000</v>
      </c>
      <c r="I618" s="237">
        <v>650000</v>
      </c>
    </row>
    <row r="619" spans="1:9" x14ac:dyDescent="0.25">
      <c r="A619" s="234">
        <v>44510</v>
      </c>
      <c r="B619" s="238">
        <v>1</v>
      </c>
      <c r="C619" s="404" t="s">
        <v>346</v>
      </c>
      <c r="D619" s="426"/>
      <c r="E619" s="426"/>
      <c r="F619" s="427"/>
      <c r="G619" s="235" t="s">
        <v>1</v>
      </c>
      <c r="H619" s="236">
        <v>250000</v>
      </c>
      <c r="I619" s="237">
        <v>250000</v>
      </c>
    </row>
    <row r="620" spans="1:9" x14ac:dyDescent="0.25">
      <c r="A620" s="234">
        <v>44510</v>
      </c>
      <c r="B620" s="238">
        <v>1</v>
      </c>
      <c r="C620" s="404" t="s">
        <v>347</v>
      </c>
      <c r="D620" s="426"/>
      <c r="E620" s="426"/>
      <c r="F620" s="427"/>
      <c r="G620" s="235" t="s">
        <v>1</v>
      </c>
      <c r="H620" s="236">
        <v>650000</v>
      </c>
      <c r="I620" s="237">
        <v>650000</v>
      </c>
    </row>
    <row r="621" spans="1:9" x14ac:dyDescent="0.25">
      <c r="A621" s="234">
        <v>44510</v>
      </c>
      <c r="B621" s="238">
        <v>1</v>
      </c>
      <c r="C621" s="404" t="s">
        <v>348</v>
      </c>
      <c r="D621" s="426"/>
      <c r="E621" s="426"/>
      <c r="F621" s="427"/>
      <c r="G621" s="235" t="s">
        <v>1</v>
      </c>
      <c r="H621" s="236">
        <v>450000</v>
      </c>
      <c r="I621" s="237">
        <v>450000</v>
      </c>
    </row>
    <row r="622" spans="1:9" x14ac:dyDescent="0.25">
      <c r="A622" s="234">
        <v>44510</v>
      </c>
      <c r="B622" s="238">
        <v>1</v>
      </c>
      <c r="C622" s="404" t="s">
        <v>277</v>
      </c>
      <c r="D622" s="426"/>
      <c r="E622" s="426"/>
      <c r="F622" s="427"/>
      <c r="G622" s="235" t="s">
        <v>1</v>
      </c>
      <c r="H622" s="236">
        <v>50000</v>
      </c>
      <c r="I622" s="237">
        <v>50000</v>
      </c>
    </row>
    <row r="623" spans="1:9" x14ac:dyDescent="0.25">
      <c r="A623" s="234">
        <v>44510</v>
      </c>
      <c r="B623" s="238">
        <v>1</v>
      </c>
      <c r="C623" s="404" t="s">
        <v>87</v>
      </c>
      <c r="D623" s="426"/>
      <c r="E623" s="426"/>
      <c r="F623" s="427"/>
      <c r="G623" s="235" t="s">
        <v>1</v>
      </c>
      <c r="H623" s="236">
        <v>450000</v>
      </c>
      <c r="I623" s="237">
        <v>450000</v>
      </c>
    </row>
    <row r="624" spans="1:9" x14ac:dyDescent="0.25">
      <c r="A624" s="234">
        <v>44510</v>
      </c>
      <c r="B624" s="238">
        <v>1</v>
      </c>
      <c r="C624" s="404" t="s">
        <v>16</v>
      </c>
      <c r="D624" s="426"/>
      <c r="E624" s="426"/>
      <c r="F624" s="427"/>
      <c r="G624" s="235" t="s">
        <v>1</v>
      </c>
      <c r="H624" s="236">
        <v>100000</v>
      </c>
      <c r="I624" s="237">
        <v>100000</v>
      </c>
    </row>
    <row r="625" spans="1:9" x14ac:dyDescent="0.25">
      <c r="A625" s="234">
        <v>44510</v>
      </c>
      <c r="B625" s="238">
        <v>1</v>
      </c>
      <c r="C625" s="404" t="s">
        <v>126</v>
      </c>
      <c r="D625" s="426"/>
      <c r="E625" s="426"/>
      <c r="F625" s="427"/>
      <c r="G625" s="235" t="s">
        <v>1</v>
      </c>
      <c r="H625" s="236">
        <v>100000</v>
      </c>
      <c r="I625" s="237">
        <v>100000</v>
      </c>
    </row>
    <row r="626" spans="1:9" x14ac:dyDescent="0.25">
      <c r="A626" s="234">
        <v>44510</v>
      </c>
      <c r="B626" s="238">
        <v>1</v>
      </c>
      <c r="C626" s="404" t="s">
        <v>24</v>
      </c>
      <c r="D626" s="426"/>
      <c r="E626" s="426"/>
      <c r="F626" s="427"/>
      <c r="G626" s="235" t="s">
        <v>1</v>
      </c>
      <c r="H626" s="236">
        <v>650000</v>
      </c>
      <c r="I626" s="237">
        <v>650000</v>
      </c>
    </row>
    <row r="627" spans="1:9" x14ac:dyDescent="0.25">
      <c r="A627" s="234">
        <v>44510</v>
      </c>
      <c r="B627" s="238">
        <v>1</v>
      </c>
      <c r="C627" s="404" t="s">
        <v>349</v>
      </c>
      <c r="D627" s="426"/>
      <c r="E627" s="426"/>
      <c r="F627" s="427"/>
      <c r="G627" s="235" t="s">
        <v>1</v>
      </c>
      <c r="H627" s="236">
        <v>650000</v>
      </c>
      <c r="I627" s="237">
        <v>650000</v>
      </c>
    </row>
    <row r="628" spans="1:9" x14ac:dyDescent="0.25">
      <c r="A628" s="234">
        <v>44510</v>
      </c>
      <c r="B628" s="238">
        <v>1</v>
      </c>
      <c r="C628" s="404" t="s">
        <v>350</v>
      </c>
      <c r="D628" s="426"/>
      <c r="E628" s="426"/>
      <c r="F628" s="427"/>
      <c r="G628" s="235" t="s">
        <v>1</v>
      </c>
      <c r="H628" s="236">
        <v>1200000</v>
      </c>
      <c r="I628" s="237">
        <v>1200000</v>
      </c>
    </row>
    <row r="629" spans="1:9" x14ac:dyDescent="0.25">
      <c r="A629" s="234">
        <v>44510</v>
      </c>
      <c r="B629" s="238">
        <v>1</v>
      </c>
      <c r="C629" s="404" t="s">
        <v>334</v>
      </c>
      <c r="D629" s="426"/>
      <c r="E629" s="426"/>
      <c r="F629" s="427"/>
      <c r="G629" s="235" t="s">
        <v>1</v>
      </c>
      <c r="H629" s="236">
        <v>450000</v>
      </c>
      <c r="I629" s="237">
        <v>450000</v>
      </c>
    </row>
    <row r="630" spans="1:9" x14ac:dyDescent="0.25">
      <c r="A630" s="234">
        <v>44510</v>
      </c>
      <c r="B630" s="238">
        <v>10</v>
      </c>
      <c r="C630" s="404" t="s">
        <v>351</v>
      </c>
      <c r="D630" s="426"/>
      <c r="E630" s="426"/>
      <c r="F630" s="427"/>
      <c r="G630" s="235" t="s">
        <v>1</v>
      </c>
      <c r="H630" s="236">
        <v>1500000</v>
      </c>
      <c r="I630" s="237">
        <v>15000000</v>
      </c>
    </row>
    <row r="631" spans="1:9" x14ac:dyDescent="0.25">
      <c r="A631" s="234">
        <v>44510</v>
      </c>
      <c r="B631" s="238">
        <v>1</v>
      </c>
      <c r="C631" s="404" t="s">
        <v>254</v>
      </c>
      <c r="D631" s="426"/>
      <c r="E631" s="426"/>
      <c r="F631" s="427"/>
      <c r="G631" s="235" t="s">
        <v>1</v>
      </c>
      <c r="H631" s="236">
        <v>50000</v>
      </c>
      <c r="I631" s="237">
        <v>50000</v>
      </c>
    </row>
    <row r="632" spans="1:9" x14ac:dyDescent="0.25">
      <c r="A632" s="234">
        <v>44510</v>
      </c>
      <c r="B632" s="238">
        <v>1</v>
      </c>
      <c r="C632" s="404" t="s">
        <v>255</v>
      </c>
      <c r="D632" s="426"/>
      <c r="E632" s="426"/>
      <c r="F632" s="427"/>
      <c r="G632" s="235" t="s">
        <v>1</v>
      </c>
      <c r="H632" s="236">
        <v>50000</v>
      </c>
      <c r="I632" s="237">
        <v>50000</v>
      </c>
    </row>
    <row r="633" spans="1:9" x14ac:dyDescent="0.25">
      <c r="A633" s="234">
        <v>44510</v>
      </c>
      <c r="B633" s="238">
        <v>1</v>
      </c>
      <c r="C633" s="404" t="s">
        <v>285</v>
      </c>
      <c r="D633" s="426"/>
      <c r="E633" s="426"/>
      <c r="F633" s="427"/>
      <c r="G633" s="235" t="s">
        <v>1</v>
      </c>
      <c r="H633" s="236">
        <v>50000</v>
      </c>
      <c r="I633" s="237">
        <v>50000</v>
      </c>
    </row>
    <row r="634" spans="1:9" x14ac:dyDescent="0.25">
      <c r="A634" s="234">
        <v>44510</v>
      </c>
      <c r="B634" s="238">
        <v>1</v>
      </c>
      <c r="C634" s="404" t="s">
        <v>352</v>
      </c>
      <c r="D634" s="426"/>
      <c r="E634" s="426"/>
      <c r="F634" s="427"/>
      <c r="G634" s="235" t="s">
        <v>1</v>
      </c>
      <c r="H634" s="236">
        <v>450000</v>
      </c>
      <c r="I634" s="237">
        <v>450000</v>
      </c>
    </row>
    <row r="635" spans="1:9" x14ac:dyDescent="0.25">
      <c r="A635" s="234">
        <v>44510</v>
      </c>
      <c r="B635" s="238">
        <v>1</v>
      </c>
      <c r="C635" s="404" t="s">
        <v>353</v>
      </c>
      <c r="D635" s="426"/>
      <c r="E635" s="426"/>
      <c r="F635" s="427"/>
      <c r="G635" s="235" t="s">
        <v>1</v>
      </c>
      <c r="H635" s="236">
        <v>450000</v>
      </c>
      <c r="I635" s="237">
        <v>450000</v>
      </c>
    </row>
    <row r="636" spans="1:9" x14ac:dyDescent="0.25">
      <c r="A636" s="234">
        <v>44510</v>
      </c>
      <c r="B636" s="238">
        <v>2</v>
      </c>
      <c r="C636" s="404" t="s">
        <v>335</v>
      </c>
      <c r="D636" s="426"/>
      <c r="E636" s="426"/>
      <c r="F636" s="427"/>
      <c r="G636" s="235" t="s">
        <v>1</v>
      </c>
      <c r="H636" s="236">
        <v>50000</v>
      </c>
      <c r="I636" s="237">
        <v>100000</v>
      </c>
    </row>
    <row r="637" spans="1:9" x14ac:dyDescent="0.25">
      <c r="A637" s="234">
        <v>44510</v>
      </c>
      <c r="B637" s="238">
        <v>1</v>
      </c>
      <c r="C637" s="404" t="s">
        <v>354</v>
      </c>
      <c r="D637" s="426"/>
      <c r="E637" s="426"/>
      <c r="F637" s="427"/>
      <c r="G637" s="235" t="s">
        <v>1</v>
      </c>
      <c r="H637" s="236">
        <v>1000000</v>
      </c>
      <c r="I637" s="237">
        <v>1000000</v>
      </c>
    </row>
    <row r="638" spans="1:9" x14ac:dyDescent="0.25">
      <c r="A638" s="234">
        <v>44510</v>
      </c>
      <c r="B638" s="238">
        <v>1</v>
      </c>
      <c r="C638" s="404" t="s">
        <v>127</v>
      </c>
      <c r="D638" s="426"/>
      <c r="E638" s="426"/>
      <c r="F638" s="427"/>
      <c r="G638" s="235" t="s">
        <v>1</v>
      </c>
      <c r="H638" s="236">
        <v>450000</v>
      </c>
      <c r="I638" s="237">
        <v>450000</v>
      </c>
    </row>
    <row r="639" spans="1:9" x14ac:dyDescent="0.25">
      <c r="A639" s="234">
        <v>44510</v>
      </c>
      <c r="B639" s="238">
        <v>1</v>
      </c>
      <c r="C639" s="404" t="s">
        <v>355</v>
      </c>
      <c r="D639" s="426"/>
      <c r="E639" s="426"/>
      <c r="F639" s="427"/>
      <c r="G639" s="235" t="s">
        <v>1</v>
      </c>
      <c r="H639" s="236">
        <v>1000000</v>
      </c>
      <c r="I639" s="237">
        <v>1000000</v>
      </c>
    </row>
    <row r="640" spans="1:9" x14ac:dyDescent="0.25">
      <c r="A640" s="234">
        <v>44510</v>
      </c>
      <c r="B640" s="238">
        <v>2</v>
      </c>
      <c r="C640" s="404" t="s">
        <v>351</v>
      </c>
      <c r="D640" s="426"/>
      <c r="E640" s="426"/>
      <c r="F640" s="427"/>
      <c r="G640" s="235" t="s">
        <v>159</v>
      </c>
      <c r="H640" s="236" t="s">
        <v>249</v>
      </c>
      <c r="I640" s="237" t="s">
        <v>249</v>
      </c>
    </row>
    <row r="641" spans="1:9" x14ac:dyDescent="0.25">
      <c r="A641" s="234">
        <v>44510</v>
      </c>
      <c r="B641" s="238">
        <v>1</v>
      </c>
      <c r="C641" s="404" t="s">
        <v>127</v>
      </c>
      <c r="D641" s="426"/>
      <c r="E641" s="426"/>
      <c r="F641" s="427"/>
      <c r="G641" s="235" t="s">
        <v>1</v>
      </c>
      <c r="H641" s="236">
        <v>450000</v>
      </c>
      <c r="I641" s="237">
        <v>450000</v>
      </c>
    </row>
    <row r="642" spans="1:9" x14ac:dyDescent="0.25">
      <c r="A642" s="234">
        <v>44510</v>
      </c>
      <c r="B642" s="238">
        <v>1</v>
      </c>
      <c r="C642" s="404" t="s">
        <v>356</v>
      </c>
      <c r="D642" s="426"/>
      <c r="E642" s="426"/>
      <c r="F642" s="427"/>
      <c r="G642" s="235" t="s">
        <v>1</v>
      </c>
      <c r="H642" s="236">
        <v>500000</v>
      </c>
      <c r="I642" s="237">
        <v>500000</v>
      </c>
    </row>
    <row r="643" spans="1:9" x14ac:dyDescent="0.25">
      <c r="A643" s="239">
        <v>44510</v>
      </c>
      <c r="B643" s="243">
        <v>1</v>
      </c>
      <c r="C643" s="404" t="s">
        <v>357</v>
      </c>
      <c r="D643" s="426"/>
      <c r="E643" s="426"/>
      <c r="F643" s="427"/>
      <c r="G643" s="240" t="s">
        <v>1</v>
      </c>
      <c r="H643" s="241">
        <v>2500000</v>
      </c>
      <c r="I643" s="242">
        <v>2500000</v>
      </c>
    </row>
    <row r="644" spans="1:9" x14ac:dyDescent="0.25">
      <c r="A644" s="239">
        <v>44510</v>
      </c>
      <c r="B644" s="243">
        <v>1</v>
      </c>
      <c r="C644" s="404" t="s">
        <v>358</v>
      </c>
      <c r="D644" s="426"/>
      <c r="E644" s="426"/>
      <c r="F644" s="427"/>
      <c r="G644" s="240" t="s">
        <v>1</v>
      </c>
      <c r="H644" s="241">
        <v>750000</v>
      </c>
      <c r="I644" s="242">
        <v>750000</v>
      </c>
    </row>
    <row r="645" spans="1:9" x14ac:dyDescent="0.25">
      <c r="A645" s="239">
        <v>44510</v>
      </c>
      <c r="B645" s="243">
        <v>2</v>
      </c>
      <c r="C645" s="404" t="s">
        <v>359</v>
      </c>
      <c r="D645" s="426"/>
      <c r="E645" s="426"/>
      <c r="F645" s="427"/>
      <c r="G645" s="240" t="s">
        <v>1</v>
      </c>
      <c r="H645" s="241">
        <v>150000</v>
      </c>
      <c r="I645" s="242">
        <v>300000</v>
      </c>
    </row>
    <row r="646" spans="1:9" x14ac:dyDescent="0.25">
      <c r="A646" s="239">
        <v>44510</v>
      </c>
      <c r="B646" s="243">
        <v>2</v>
      </c>
      <c r="C646" s="404" t="s">
        <v>22</v>
      </c>
      <c r="D646" s="426"/>
      <c r="E646" s="426"/>
      <c r="F646" s="427"/>
      <c r="G646" s="240" t="s">
        <v>1</v>
      </c>
      <c r="H646" s="241">
        <v>50000</v>
      </c>
      <c r="I646" s="242">
        <v>100000</v>
      </c>
    </row>
    <row r="647" spans="1:9" x14ac:dyDescent="0.25">
      <c r="A647" s="239">
        <v>44510</v>
      </c>
      <c r="B647" s="243">
        <v>1</v>
      </c>
      <c r="C647" s="404" t="s">
        <v>89</v>
      </c>
      <c r="D647" s="426"/>
      <c r="E647" s="426"/>
      <c r="F647" s="427"/>
      <c r="G647" s="240" t="s">
        <v>1</v>
      </c>
      <c r="H647" s="241">
        <v>150000</v>
      </c>
      <c r="I647" s="242">
        <v>150000</v>
      </c>
    </row>
    <row r="648" spans="1:9" x14ac:dyDescent="0.25">
      <c r="A648" s="239">
        <v>44510</v>
      </c>
      <c r="B648" s="243">
        <v>4</v>
      </c>
      <c r="C648" s="404" t="s">
        <v>360</v>
      </c>
      <c r="D648" s="426"/>
      <c r="E648" s="426"/>
      <c r="F648" s="427"/>
      <c r="G648" s="240" t="s">
        <v>1</v>
      </c>
      <c r="H648" s="241">
        <v>50000</v>
      </c>
      <c r="I648" s="242">
        <v>200000</v>
      </c>
    </row>
    <row r="649" spans="1:9" x14ac:dyDescent="0.25">
      <c r="A649" s="239">
        <v>44510</v>
      </c>
      <c r="B649" s="243">
        <v>1</v>
      </c>
      <c r="C649" s="404" t="s">
        <v>361</v>
      </c>
      <c r="D649" s="426"/>
      <c r="E649" s="426"/>
      <c r="F649" s="427"/>
      <c r="G649" s="240" t="s">
        <v>1</v>
      </c>
      <c r="H649" s="241">
        <v>150000</v>
      </c>
      <c r="I649" s="242">
        <v>150000</v>
      </c>
    </row>
    <row r="650" spans="1:9" x14ac:dyDescent="0.25">
      <c r="A650" s="239">
        <v>44510</v>
      </c>
      <c r="B650" s="243">
        <v>2</v>
      </c>
      <c r="C650" s="404" t="s">
        <v>208</v>
      </c>
      <c r="D650" s="426"/>
      <c r="E650" s="426"/>
      <c r="F650" s="427"/>
      <c r="G650" s="240" t="s">
        <v>1</v>
      </c>
      <c r="H650" s="241">
        <v>50000</v>
      </c>
      <c r="I650" s="242">
        <v>200000</v>
      </c>
    </row>
    <row r="651" spans="1:9" x14ac:dyDescent="0.25">
      <c r="A651" s="239">
        <v>44510</v>
      </c>
      <c r="B651" s="243">
        <v>1</v>
      </c>
      <c r="C651" s="404" t="s">
        <v>339</v>
      </c>
      <c r="D651" s="426"/>
      <c r="E651" s="426"/>
      <c r="F651" s="427"/>
      <c r="G651" s="240" t="s">
        <v>1</v>
      </c>
      <c r="H651" s="241">
        <v>520000</v>
      </c>
      <c r="I651" s="242">
        <v>520000</v>
      </c>
    </row>
    <row r="652" spans="1:9" x14ac:dyDescent="0.25">
      <c r="A652" s="244">
        <v>44510</v>
      </c>
      <c r="B652" s="248">
        <v>2</v>
      </c>
      <c r="C652" s="404" t="s">
        <v>362</v>
      </c>
      <c r="D652" s="426"/>
      <c r="E652" s="426"/>
      <c r="F652" s="427"/>
      <c r="G652" s="245" t="s">
        <v>1</v>
      </c>
      <c r="H652" s="246">
        <v>15000000</v>
      </c>
      <c r="I652" s="247">
        <v>30000000</v>
      </c>
    </row>
    <row r="653" spans="1:9" x14ac:dyDescent="0.25">
      <c r="A653" s="244">
        <v>44510</v>
      </c>
      <c r="B653" s="248">
        <v>5</v>
      </c>
      <c r="C653" s="404" t="s">
        <v>126</v>
      </c>
      <c r="D653" s="426"/>
      <c r="E653" s="426"/>
      <c r="F653" s="427"/>
      <c r="G653" s="245" t="s">
        <v>249</v>
      </c>
      <c r="H653" s="246">
        <v>450000</v>
      </c>
      <c r="I653" s="247">
        <v>450000</v>
      </c>
    </row>
    <row r="654" spans="1:9" x14ac:dyDescent="0.25">
      <c r="A654" s="244">
        <v>44510</v>
      </c>
      <c r="B654" s="248">
        <v>2</v>
      </c>
      <c r="C654" s="404" t="s">
        <v>85</v>
      </c>
      <c r="D654" s="426"/>
      <c r="E654" s="426"/>
      <c r="F654" s="427"/>
      <c r="G654" s="245" t="s">
        <v>1</v>
      </c>
      <c r="H654" s="246">
        <v>300000</v>
      </c>
      <c r="I654" s="247">
        <v>600000</v>
      </c>
    </row>
    <row r="655" spans="1:9" x14ac:dyDescent="0.25">
      <c r="A655" s="244">
        <v>44510</v>
      </c>
      <c r="B655" s="248">
        <v>3</v>
      </c>
      <c r="C655" s="404" t="s">
        <v>13</v>
      </c>
      <c r="D655" s="426"/>
      <c r="E655" s="426"/>
      <c r="F655" s="427"/>
      <c r="G655" s="245" t="s">
        <v>1</v>
      </c>
      <c r="H655" s="246">
        <v>150000</v>
      </c>
      <c r="I655" s="247">
        <v>450000</v>
      </c>
    </row>
    <row r="656" spans="1:9" x14ac:dyDescent="0.25">
      <c r="A656" s="244">
        <v>44510</v>
      </c>
      <c r="B656" s="248">
        <v>2</v>
      </c>
      <c r="C656" s="404" t="s">
        <v>363</v>
      </c>
      <c r="D656" s="426"/>
      <c r="E656" s="426"/>
      <c r="F656" s="427"/>
      <c r="G656" s="245" t="s">
        <v>1</v>
      </c>
      <c r="H656" s="246">
        <v>500000</v>
      </c>
      <c r="I656" s="247">
        <v>1000000</v>
      </c>
    </row>
    <row r="657" spans="1:9" x14ac:dyDescent="0.25">
      <c r="A657" s="244">
        <v>44510</v>
      </c>
      <c r="B657" s="248">
        <v>1</v>
      </c>
      <c r="C657" s="404" t="s">
        <v>364</v>
      </c>
      <c r="D657" s="426"/>
      <c r="E657" s="426"/>
      <c r="F657" s="427"/>
      <c r="G657" s="245" t="s">
        <v>1</v>
      </c>
      <c r="H657" s="246">
        <v>1500000</v>
      </c>
      <c r="I657" s="247">
        <v>1500000</v>
      </c>
    </row>
    <row r="658" spans="1:9" x14ac:dyDescent="0.25">
      <c r="A658" s="244">
        <v>44510</v>
      </c>
      <c r="B658" s="248">
        <v>1</v>
      </c>
      <c r="C658" s="404" t="s">
        <v>346</v>
      </c>
      <c r="D658" s="426"/>
      <c r="E658" s="426"/>
      <c r="F658" s="427"/>
      <c r="G658" s="245" t="s">
        <v>1</v>
      </c>
      <c r="H658" s="246">
        <v>250000</v>
      </c>
      <c r="I658" s="247">
        <v>250000</v>
      </c>
    </row>
    <row r="659" spans="1:9" x14ac:dyDescent="0.25">
      <c r="A659" s="244">
        <v>44602</v>
      </c>
      <c r="B659" s="248">
        <v>1</v>
      </c>
      <c r="C659" s="404" t="s">
        <v>365</v>
      </c>
      <c r="D659" s="426"/>
      <c r="E659" s="426"/>
      <c r="F659" s="427"/>
      <c r="G659" s="245" t="s">
        <v>1</v>
      </c>
      <c r="H659" s="246">
        <v>300000</v>
      </c>
      <c r="I659" s="247">
        <v>300000</v>
      </c>
    </row>
    <row r="660" spans="1:9" x14ac:dyDescent="0.25">
      <c r="A660" s="249">
        <v>44510</v>
      </c>
      <c r="B660" s="253">
        <v>3</v>
      </c>
      <c r="C660" s="404" t="s">
        <v>366</v>
      </c>
      <c r="D660" s="426"/>
      <c r="E660" s="426"/>
      <c r="F660" s="427"/>
      <c r="G660" s="250" t="s">
        <v>1</v>
      </c>
      <c r="H660" s="251">
        <v>250000</v>
      </c>
      <c r="I660" s="252">
        <v>750000</v>
      </c>
    </row>
    <row r="661" spans="1:9" x14ac:dyDescent="0.25">
      <c r="A661" s="249">
        <v>44510</v>
      </c>
      <c r="B661" s="253">
        <v>1</v>
      </c>
      <c r="C661" s="404" t="s">
        <v>367</v>
      </c>
      <c r="D661" s="426"/>
      <c r="E661" s="426"/>
      <c r="F661" s="427"/>
      <c r="G661" s="250" t="s">
        <v>1</v>
      </c>
      <c r="H661" s="251">
        <v>50000</v>
      </c>
      <c r="I661" s="252">
        <v>50000</v>
      </c>
    </row>
    <row r="662" spans="1:9" x14ac:dyDescent="0.25">
      <c r="A662" s="249">
        <v>44510</v>
      </c>
      <c r="B662" s="253">
        <v>1</v>
      </c>
      <c r="C662" s="404" t="s">
        <v>368</v>
      </c>
      <c r="D662" s="426"/>
      <c r="E662" s="426"/>
      <c r="F662" s="427"/>
      <c r="G662" s="250" t="s">
        <v>1</v>
      </c>
      <c r="H662" s="251">
        <v>15000</v>
      </c>
      <c r="I662" s="252">
        <v>15000</v>
      </c>
    </row>
    <row r="663" spans="1:9" x14ac:dyDescent="0.25">
      <c r="A663" s="249">
        <v>44510</v>
      </c>
      <c r="B663" s="253">
        <v>1</v>
      </c>
      <c r="C663" s="404" t="s">
        <v>369</v>
      </c>
      <c r="D663" s="426"/>
      <c r="E663" s="426"/>
      <c r="F663" s="427"/>
      <c r="G663" s="250" t="s">
        <v>1</v>
      </c>
      <c r="H663" s="251">
        <v>200000</v>
      </c>
      <c r="I663" s="252">
        <v>200000</v>
      </c>
    </row>
    <row r="664" spans="1:9" x14ac:dyDescent="0.25">
      <c r="A664" s="249">
        <v>44510</v>
      </c>
      <c r="B664" s="253">
        <v>1</v>
      </c>
      <c r="C664" s="404" t="s">
        <v>370</v>
      </c>
      <c r="D664" s="426"/>
      <c r="E664" s="426"/>
      <c r="F664" s="427"/>
      <c r="G664" s="250" t="s">
        <v>1</v>
      </c>
      <c r="H664" s="251">
        <v>250000</v>
      </c>
      <c r="I664" s="252">
        <v>250000</v>
      </c>
    </row>
    <row r="665" spans="1:9" x14ac:dyDescent="0.25">
      <c r="A665" s="249">
        <v>44510</v>
      </c>
      <c r="B665" s="253">
        <v>5</v>
      </c>
      <c r="C665" s="404" t="s">
        <v>371</v>
      </c>
      <c r="D665" s="426"/>
      <c r="E665" s="426"/>
      <c r="F665" s="427"/>
      <c r="G665" s="250" t="s">
        <v>1</v>
      </c>
      <c r="H665" s="251">
        <v>150000</v>
      </c>
      <c r="I665" s="252">
        <v>750000</v>
      </c>
    </row>
    <row r="666" spans="1:9" x14ac:dyDescent="0.25">
      <c r="A666" s="249">
        <v>44510</v>
      </c>
      <c r="B666" s="253">
        <v>2</v>
      </c>
      <c r="C666" s="404" t="s">
        <v>372</v>
      </c>
      <c r="D666" s="426"/>
      <c r="E666" s="426"/>
      <c r="F666" s="427"/>
      <c r="G666" s="250" t="s">
        <v>1</v>
      </c>
      <c r="H666" s="251">
        <v>120000</v>
      </c>
      <c r="I666" s="252">
        <v>240000</v>
      </c>
    </row>
    <row r="667" spans="1:9" x14ac:dyDescent="0.25">
      <c r="A667" s="249">
        <v>44510</v>
      </c>
      <c r="B667" s="253">
        <v>1</v>
      </c>
      <c r="C667" s="404" t="s">
        <v>373</v>
      </c>
      <c r="D667" s="426"/>
      <c r="E667" s="426"/>
      <c r="F667" s="427"/>
      <c r="G667" s="250" t="s">
        <v>1</v>
      </c>
      <c r="H667" s="251">
        <v>120000</v>
      </c>
      <c r="I667" s="252">
        <v>120000</v>
      </c>
    </row>
    <row r="668" spans="1:9" x14ac:dyDescent="0.25">
      <c r="A668" s="249">
        <v>44510</v>
      </c>
      <c r="B668" s="253">
        <v>5</v>
      </c>
      <c r="C668" s="404" t="s">
        <v>374</v>
      </c>
      <c r="D668" s="426"/>
      <c r="E668" s="426"/>
      <c r="F668" s="427"/>
      <c r="G668" s="250" t="s">
        <v>1</v>
      </c>
      <c r="H668" s="251">
        <v>120000</v>
      </c>
      <c r="I668" s="252">
        <v>600000</v>
      </c>
    </row>
    <row r="669" spans="1:9" x14ac:dyDescent="0.25">
      <c r="A669" s="249">
        <v>44510</v>
      </c>
      <c r="B669" s="253">
        <v>7</v>
      </c>
      <c r="C669" s="404" t="s">
        <v>375</v>
      </c>
      <c r="D669" s="426"/>
      <c r="E669" s="426"/>
      <c r="F669" s="427"/>
      <c r="G669" s="250" t="s">
        <v>1</v>
      </c>
      <c r="H669" s="251">
        <v>150000</v>
      </c>
      <c r="I669" s="252">
        <v>1050000</v>
      </c>
    </row>
    <row r="670" spans="1:9" x14ac:dyDescent="0.25">
      <c r="A670" s="249">
        <v>44510</v>
      </c>
      <c r="B670" s="253">
        <v>1</v>
      </c>
      <c r="C670" s="404" t="s">
        <v>376</v>
      </c>
      <c r="D670" s="426"/>
      <c r="E670" s="426"/>
      <c r="F670" s="427"/>
      <c r="G670" s="250" t="s">
        <v>1</v>
      </c>
      <c r="H670" s="251">
        <v>200000</v>
      </c>
      <c r="I670" s="252">
        <v>200000</v>
      </c>
    </row>
    <row r="671" spans="1:9" x14ac:dyDescent="0.25">
      <c r="A671" s="249">
        <v>44510</v>
      </c>
      <c r="B671" s="253">
        <v>5</v>
      </c>
      <c r="C671" s="404" t="s">
        <v>377</v>
      </c>
      <c r="D671" s="426"/>
      <c r="E671" s="426"/>
      <c r="F671" s="427"/>
      <c r="G671" s="250" t="s">
        <v>1</v>
      </c>
      <c r="H671" s="251">
        <v>50000</v>
      </c>
      <c r="I671" s="252">
        <v>250000</v>
      </c>
    </row>
    <row r="672" spans="1:9" x14ac:dyDescent="0.25">
      <c r="A672" s="249">
        <v>44510</v>
      </c>
      <c r="B672" s="253">
        <v>1</v>
      </c>
      <c r="C672" s="404" t="s">
        <v>378</v>
      </c>
      <c r="D672" s="426"/>
      <c r="E672" s="426"/>
      <c r="F672" s="427"/>
      <c r="G672" s="250" t="s">
        <v>1</v>
      </c>
      <c r="H672" s="251">
        <v>50000</v>
      </c>
      <c r="I672" s="252">
        <v>50000</v>
      </c>
    </row>
    <row r="673" spans="1:9" x14ac:dyDescent="0.25">
      <c r="A673" s="249">
        <v>44510</v>
      </c>
      <c r="B673" s="253">
        <v>10</v>
      </c>
      <c r="C673" s="404" t="s">
        <v>379</v>
      </c>
      <c r="D673" s="426"/>
      <c r="E673" s="426"/>
      <c r="F673" s="427"/>
      <c r="G673" s="250" t="s">
        <v>1</v>
      </c>
      <c r="H673" s="251">
        <v>50000</v>
      </c>
      <c r="I673" s="252">
        <v>500000</v>
      </c>
    </row>
    <row r="674" spans="1:9" x14ac:dyDescent="0.25">
      <c r="A674" s="249">
        <v>44510</v>
      </c>
      <c r="B674" s="253">
        <v>10</v>
      </c>
      <c r="C674" s="404" t="s">
        <v>380</v>
      </c>
      <c r="D674" s="426"/>
      <c r="E674" s="426"/>
      <c r="F674" s="427"/>
      <c r="G674" s="250" t="s">
        <v>1</v>
      </c>
      <c r="H674" s="251">
        <v>4000000</v>
      </c>
      <c r="I674" s="252">
        <v>40000000</v>
      </c>
    </row>
    <row r="675" spans="1:9" x14ac:dyDescent="0.25">
      <c r="A675" s="249">
        <v>44510</v>
      </c>
      <c r="B675" s="253">
        <v>4</v>
      </c>
      <c r="C675" s="412" t="s">
        <v>381</v>
      </c>
      <c r="D675" s="426"/>
      <c r="E675" s="426"/>
      <c r="F675" s="427"/>
      <c r="G675" s="250" t="s">
        <v>1</v>
      </c>
      <c r="H675" s="251">
        <v>200000</v>
      </c>
      <c r="I675" s="252">
        <v>800000</v>
      </c>
    </row>
    <row r="676" spans="1:9" x14ac:dyDescent="0.25">
      <c r="A676" s="249">
        <v>44510</v>
      </c>
      <c r="B676" s="253">
        <v>16</v>
      </c>
      <c r="C676" s="412" t="s">
        <v>382</v>
      </c>
      <c r="D676" s="426"/>
      <c r="E676" s="426"/>
      <c r="F676" s="427"/>
      <c r="G676" s="250" t="s">
        <v>1</v>
      </c>
      <c r="H676" s="251">
        <v>60000</v>
      </c>
      <c r="I676" s="252">
        <v>960000</v>
      </c>
    </row>
    <row r="677" spans="1:9" x14ac:dyDescent="0.25">
      <c r="A677" s="249">
        <v>44510</v>
      </c>
      <c r="B677" s="253">
        <v>5</v>
      </c>
      <c r="C677" s="412" t="s">
        <v>160</v>
      </c>
      <c r="D677" s="426"/>
      <c r="E677" s="426"/>
      <c r="F677" s="427"/>
      <c r="G677" s="250" t="s">
        <v>1</v>
      </c>
      <c r="H677" s="251">
        <v>100000</v>
      </c>
      <c r="I677" s="252">
        <v>500000</v>
      </c>
    </row>
    <row r="678" spans="1:9" x14ac:dyDescent="0.25">
      <c r="A678" s="249">
        <v>44510</v>
      </c>
      <c r="B678" s="253">
        <v>5</v>
      </c>
      <c r="C678" s="412" t="s">
        <v>383</v>
      </c>
      <c r="D678" s="426"/>
      <c r="E678" s="426"/>
      <c r="F678" s="427"/>
      <c r="G678" s="250" t="s">
        <v>1</v>
      </c>
      <c r="H678" s="251">
        <v>50000</v>
      </c>
      <c r="I678" s="252">
        <v>250000</v>
      </c>
    </row>
    <row r="679" spans="1:9" x14ac:dyDescent="0.25">
      <c r="A679" s="249">
        <v>44510</v>
      </c>
      <c r="B679" s="253">
        <v>2</v>
      </c>
      <c r="C679" s="404" t="s">
        <v>384</v>
      </c>
      <c r="D679" s="426"/>
      <c r="E679" s="426"/>
      <c r="F679" s="427"/>
      <c r="G679" s="250" t="s">
        <v>1</v>
      </c>
      <c r="H679" s="251">
        <v>2000000</v>
      </c>
      <c r="I679" s="252">
        <v>4000000</v>
      </c>
    </row>
    <row r="680" spans="1:9" x14ac:dyDescent="0.25">
      <c r="A680" s="249">
        <v>44510</v>
      </c>
      <c r="B680" s="253">
        <v>1</v>
      </c>
      <c r="C680" s="404" t="s">
        <v>385</v>
      </c>
      <c r="D680" s="426"/>
      <c r="E680" s="426"/>
      <c r="F680" s="427"/>
      <c r="G680" s="250" t="s">
        <v>1</v>
      </c>
      <c r="H680" s="251">
        <v>4600000</v>
      </c>
      <c r="I680" s="252">
        <v>4600000</v>
      </c>
    </row>
    <row r="681" spans="1:9" x14ac:dyDescent="0.25">
      <c r="A681" s="249">
        <v>44510</v>
      </c>
      <c r="B681" s="253">
        <v>1</v>
      </c>
      <c r="C681" s="404" t="s">
        <v>386</v>
      </c>
      <c r="D681" s="426"/>
      <c r="E681" s="426"/>
      <c r="F681" s="427"/>
      <c r="G681" s="250" t="s">
        <v>1</v>
      </c>
      <c r="H681" s="251">
        <v>1500000</v>
      </c>
      <c r="I681" s="252">
        <v>1500000</v>
      </c>
    </row>
    <row r="682" spans="1:9" x14ac:dyDescent="0.25">
      <c r="A682" s="254">
        <v>44510</v>
      </c>
      <c r="B682" s="258">
        <v>1</v>
      </c>
      <c r="C682" s="404" t="s">
        <v>387</v>
      </c>
      <c r="D682" s="426"/>
      <c r="E682" s="426"/>
      <c r="F682" s="427"/>
      <c r="G682" s="255" t="s">
        <v>1</v>
      </c>
      <c r="H682" s="256">
        <v>650000</v>
      </c>
      <c r="I682" s="257">
        <v>650000</v>
      </c>
    </row>
    <row r="683" spans="1:9" x14ac:dyDescent="0.25">
      <c r="A683" s="254">
        <v>44510</v>
      </c>
      <c r="B683" s="258">
        <v>1</v>
      </c>
      <c r="C683" s="404" t="s">
        <v>85</v>
      </c>
      <c r="D683" s="426"/>
      <c r="E683" s="426"/>
      <c r="F683" s="427"/>
      <c r="G683" s="255" t="s">
        <v>1</v>
      </c>
      <c r="H683" s="256">
        <v>450000</v>
      </c>
      <c r="I683" s="257">
        <v>450000</v>
      </c>
    </row>
    <row r="684" spans="1:9" x14ac:dyDescent="0.25">
      <c r="A684" s="254">
        <v>44510</v>
      </c>
      <c r="B684" s="258">
        <v>1</v>
      </c>
      <c r="C684" s="404" t="s">
        <v>388</v>
      </c>
      <c r="D684" s="426"/>
      <c r="E684" s="426"/>
      <c r="F684" s="427"/>
      <c r="G684" s="255" t="s">
        <v>1</v>
      </c>
      <c r="H684" s="256">
        <v>2500000</v>
      </c>
      <c r="I684" s="257">
        <v>2500000</v>
      </c>
    </row>
    <row r="685" spans="1:9" x14ac:dyDescent="0.25">
      <c r="A685" s="254">
        <v>44510</v>
      </c>
      <c r="B685" s="258">
        <v>2</v>
      </c>
      <c r="C685" s="404" t="s">
        <v>13</v>
      </c>
      <c r="D685" s="426"/>
      <c r="E685" s="426"/>
      <c r="F685" s="427"/>
      <c r="G685" s="255" t="s">
        <v>1</v>
      </c>
      <c r="H685" s="256">
        <v>150000</v>
      </c>
      <c r="I685" s="257">
        <v>300000</v>
      </c>
    </row>
    <row r="686" spans="1:9" x14ac:dyDescent="0.25">
      <c r="A686" s="254">
        <v>44510</v>
      </c>
      <c r="B686" s="258">
        <v>1</v>
      </c>
      <c r="C686" s="404" t="s">
        <v>389</v>
      </c>
      <c r="D686" s="426"/>
      <c r="E686" s="426"/>
      <c r="F686" s="427"/>
      <c r="G686" s="255" t="s">
        <v>1</v>
      </c>
      <c r="H686" s="256">
        <v>520000</v>
      </c>
      <c r="I686" s="257">
        <v>520000</v>
      </c>
    </row>
    <row r="687" spans="1:9" x14ac:dyDescent="0.25">
      <c r="A687" s="259">
        <v>44510</v>
      </c>
      <c r="B687" s="263">
        <v>1</v>
      </c>
      <c r="C687" s="404" t="s">
        <v>232</v>
      </c>
      <c r="D687" s="426"/>
      <c r="E687" s="426"/>
      <c r="F687" s="427"/>
      <c r="G687" s="260" t="s">
        <v>1</v>
      </c>
      <c r="H687" s="261">
        <v>650000</v>
      </c>
      <c r="I687" s="262">
        <v>650000</v>
      </c>
    </row>
    <row r="688" spans="1:9" x14ac:dyDescent="0.25">
      <c r="A688" s="259">
        <v>44510</v>
      </c>
      <c r="B688" s="263">
        <v>3</v>
      </c>
      <c r="C688" s="404" t="s">
        <v>29</v>
      </c>
      <c r="D688" s="426"/>
      <c r="E688" s="426"/>
      <c r="F688" s="427"/>
      <c r="G688" s="260" t="s">
        <v>1</v>
      </c>
      <c r="H688" s="261">
        <v>150000</v>
      </c>
      <c r="I688" s="262">
        <v>450000</v>
      </c>
    </row>
    <row r="689" spans="1:9" x14ac:dyDescent="0.25">
      <c r="A689" s="259">
        <v>44510</v>
      </c>
      <c r="B689" s="263">
        <v>1</v>
      </c>
      <c r="C689" s="404" t="s">
        <v>390</v>
      </c>
      <c r="D689" s="426"/>
      <c r="E689" s="426"/>
      <c r="F689" s="427"/>
      <c r="G689" s="260" t="s">
        <v>1</v>
      </c>
      <c r="H689" s="261">
        <v>450000</v>
      </c>
      <c r="I689" s="262">
        <v>450000</v>
      </c>
    </row>
    <row r="690" spans="1:9" x14ac:dyDescent="0.25">
      <c r="A690" s="259">
        <v>44510</v>
      </c>
      <c r="B690" s="263">
        <v>1</v>
      </c>
      <c r="C690" s="404" t="s">
        <v>391</v>
      </c>
      <c r="D690" s="426"/>
      <c r="E690" s="426"/>
      <c r="F690" s="427"/>
      <c r="G690" s="260" t="s">
        <v>1</v>
      </c>
      <c r="H690" s="261">
        <v>450000</v>
      </c>
      <c r="I690" s="262">
        <v>450000</v>
      </c>
    </row>
    <row r="691" spans="1:9" x14ac:dyDescent="0.25">
      <c r="A691" s="259">
        <v>44510</v>
      </c>
      <c r="B691" s="263">
        <v>2</v>
      </c>
      <c r="C691" s="404" t="s">
        <v>74</v>
      </c>
      <c r="D691" s="426"/>
      <c r="E691" s="426"/>
      <c r="F691" s="427"/>
      <c r="G691" s="260" t="s">
        <v>1</v>
      </c>
      <c r="H691" s="261">
        <v>100000</v>
      </c>
      <c r="I691" s="262">
        <v>200000</v>
      </c>
    </row>
    <row r="692" spans="1:9" x14ac:dyDescent="0.25">
      <c r="A692" s="259">
        <v>44510</v>
      </c>
      <c r="B692" s="263">
        <v>1</v>
      </c>
      <c r="C692" s="404" t="s">
        <v>392</v>
      </c>
      <c r="D692" s="426"/>
      <c r="E692" s="426"/>
      <c r="F692" s="427"/>
      <c r="G692" s="260" t="s">
        <v>1</v>
      </c>
      <c r="H692" s="261">
        <v>450000</v>
      </c>
      <c r="I692" s="262">
        <v>450000</v>
      </c>
    </row>
    <row r="693" spans="1:9" x14ac:dyDescent="0.25">
      <c r="A693" s="259">
        <v>44510</v>
      </c>
      <c r="B693" s="263">
        <v>1</v>
      </c>
      <c r="C693" s="404" t="s">
        <v>277</v>
      </c>
      <c r="D693" s="426"/>
      <c r="E693" s="426"/>
      <c r="F693" s="427"/>
      <c r="G693" s="260" t="s">
        <v>1</v>
      </c>
      <c r="H693" s="261">
        <v>100000</v>
      </c>
      <c r="I693" s="262">
        <v>100000</v>
      </c>
    </row>
    <row r="694" spans="1:9" x14ac:dyDescent="0.25">
      <c r="A694" s="259">
        <v>44510</v>
      </c>
      <c r="B694" s="263">
        <v>1</v>
      </c>
      <c r="C694" s="404" t="s">
        <v>193</v>
      </c>
      <c r="D694" s="426"/>
      <c r="E694" s="426"/>
      <c r="F694" s="427"/>
      <c r="G694" s="260" t="s">
        <v>1</v>
      </c>
      <c r="H694" s="261">
        <v>800000</v>
      </c>
      <c r="I694" s="262">
        <v>800000</v>
      </c>
    </row>
    <row r="695" spans="1:9" x14ac:dyDescent="0.25">
      <c r="A695" s="259">
        <v>44510</v>
      </c>
      <c r="B695" s="263">
        <v>1</v>
      </c>
      <c r="C695" s="404" t="s">
        <v>393</v>
      </c>
      <c r="D695" s="426"/>
      <c r="E695" s="426"/>
      <c r="F695" s="427"/>
      <c r="G695" s="260" t="s">
        <v>1</v>
      </c>
      <c r="H695" s="261">
        <v>2500000</v>
      </c>
      <c r="I695" s="262">
        <v>2500000</v>
      </c>
    </row>
    <row r="696" spans="1:9" x14ac:dyDescent="0.25">
      <c r="A696" s="259">
        <v>44510</v>
      </c>
      <c r="B696" s="263">
        <v>1</v>
      </c>
      <c r="C696" s="404" t="s">
        <v>10</v>
      </c>
      <c r="D696" s="426"/>
      <c r="E696" s="426"/>
      <c r="F696" s="427"/>
      <c r="G696" s="260" t="s">
        <v>1</v>
      </c>
      <c r="H696" s="261">
        <v>520000</v>
      </c>
      <c r="I696" s="262">
        <v>520000</v>
      </c>
    </row>
    <row r="697" spans="1:9" x14ac:dyDescent="0.25">
      <c r="A697" s="259">
        <v>44510</v>
      </c>
      <c r="B697" s="263">
        <v>1</v>
      </c>
      <c r="C697" s="404" t="s">
        <v>16</v>
      </c>
      <c r="D697" s="426"/>
      <c r="E697" s="426"/>
      <c r="F697" s="427"/>
      <c r="G697" s="260" t="s">
        <v>1</v>
      </c>
      <c r="H697" s="261">
        <v>100000</v>
      </c>
      <c r="I697" s="262">
        <v>100000</v>
      </c>
    </row>
    <row r="698" spans="1:9" x14ac:dyDescent="0.25">
      <c r="A698" s="264">
        <v>44510</v>
      </c>
      <c r="B698" s="268">
        <v>1</v>
      </c>
      <c r="C698" s="404" t="s">
        <v>394</v>
      </c>
      <c r="D698" s="426"/>
      <c r="E698" s="426"/>
      <c r="F698" s="427"/>
      <c r="G698" s="265" t="s">
        <v>1</v>
      </c>
      <c r="H698" s="266">
        <v>650000</v>
      </c>
      <c r="I698" s="267">
        <v>650000</v>
      </c>
    </row>
    <row r="699" spans="1:9" x14ac:dyDescent="0.25">
      <c r="A699" s="264">
        <v>44510</v>
      </c>
      <c r="B699" s="268">
        <v>1</v>
      </c>
      <c r="C699" s="404" t="s">
        <v>296</v>
      </c>
      <c r="D699" s="426"/>
      <c r="E699" s="426"/>
      <c r="F699" s="427"/>
      <c r="G699" s="265" t="s">
        <v>1</v>
      </c>
      <c r="H699" s="266">
        <v>650000</v>
      </c>
      <c r="I699" s="267">
        <v>650000</v>
      </c>
    </row>
    <row r="700" spans="1:9" x14ac:dyDescent="0.25">
      <c r="A700" s="264">
        <v>44510</v>
      </c>
      <c r="B700" s="268">
        <v>1</v>
      </c>
      <c r="C700" s="404" t="s">
        <v>181</v>
      </c>
      <c r="D700" s="426"/>
      <c r="E700" s="426"/>
      <c r="F700" s="427"/>
      <c r="G700" s="265" t="s">
        <v>1</v>
      </c>
      <c r="H700" s="266">
        <v>800000</v>
      </c>
      <c r="I700" s="267">
        <v>800000</v>
      </c>
    </row>
    <row r="701" spans="1:9" x14ac:dyDescent="0.25">
      <c r="A701" s="264">
        <v>44510</v>
      </c>
      <c r="B701" s="268">
        <v>1</v>
      </c>
      <c r="C701" s="404" t="s">
        <v>127</v>
      </c>
      <c r="D701" s="426"/>
      <c r="E701" s="426"/>
      <c r="F701" s="427"/>
      <c r="G701" s="265" t="s">
        <v>1</v>
      </c>
      <c r="H701" s="266">
        <v>450000</v>
      </c>
      <c r="I701" s="267">
        <v>450000</v>
      </c>
    </row>
    <row r="702" spans="1:9" x14ac:dyDescent="0.25">
      <c r="A702" s="264">
        <v>44510</v>
      </c>
      <c r="B702" s="268">
        <v>1</v>
      </c>
      <c r="C702" s="404" t="s">
        <v>395</v>
      </c>
      <c r="D702" s="426"/>
      <c r="E702" s="426"/>
      <c r="F702" s="427"/>
      <c r="G702" s="265" t="s">
        <v>1</v>
      </c>
      <c r="H702" s="266">
        <v>450000</v>
      </c>
      <c r="I702" s="267">
        <v>450000</v>
      </c>
    </row>
    <row r="703" spans="1:9" x14ac:dyDescent="0.25">
      <c r="A703" s="264">
        <v>44510</v>
      </c>
      <c r="B703" s="268">
        <v>1</v>
      </c>
      <c r="C703" s="412" t="s">
        <v>16</v>
      </c>
      <c r="D703" s="426"/>
      <c r="E703" s="426"/>
      <c r="F703" s="427"/>
      <c r="G703" s="265" t="s">
        <v>1</v>
      </c>
      <c r="H703" s="266">
        <v>100000</v>
      </c>
      <c r="I703" s="267">
        <v>100000</v>
      </c>
    </row>
    <row r="704" spans="1:9" x14ac:dyDescent="0.25">
      <c r="A704" s="264">
        <v>44510</v>
      </c>
      <c r="B704" s="268">
        <v>1</v>
      </c>
      <c r="C704" s="412" t="s">
        <v>126</v>
      </c>
      <c r="D704" s="426"/>
      <c r="E704" s="426"/>
      <c r="F704" s="427"/>
      <c r="G704" s="265" t="s">
        <v>1</v>
      </c>
      <c r="H704" s="266">
        <v>450000</v>
      </c>
      <c r="I704" s="267">
        <v>450000</v>
      </c>
    </row>
    <row r="705" spans="1:9" x14ac:dyDescent="0.25">
      <c r="A705" s="264">
        <v>44510</v>
      </c>
      <c r="B705" s="268">
        <v>1</v>
      </c>
      <c r="C705" s="412" t="s">
        <v>302</v>
      </c>
      <c r="D705" s="426"/>
      <c r="E705" s="426"/>
      <c r="F705" s="427"/>
      <c r="G705" s="265" t="s">
        <v>1</v>
      </c>
      <c r="H705" s="266">
        <v>2500000</v>
      </c>
      <c r="I705" s="267">
        <v>2500000</v>
      </c>
    </row>
    <row r="706" spans="1:9" x14ac:dyDescent="0.25">
      <c r="A706" s="264">
        <v>44510</v>
      </c>
      <c r="B706" s="268">
        <v>2</v>
      </c>
      <c r="C706" s="412" t="s">
        <v>13</v>
      </c>
      <c r="D706" s="426"/>
      <c r="E706" s="426"/>
      <c r="F706" s="427"/>
      <c r="G706" s="265" t="s">
        <v>1</v>
      </c>
      <c r="H706" s="266">
        <v>150000</v>
      </c>
      <c r="I706" s="267">
        <v>300000</v>
      </c>
    </row>
    <row r="707" spans="1:9" x14ac:dyDescent="0.25">
      <c r="A707" s="264">
        <v>44510</v>
      </c>
      <c r="B707" s="268">
        <v>1</v>
      </c>
      <c r="C707" s="412" t="s">
        <v>241</v>
      </c>
      <c r="D707" s="426"/>
      <c r="E707" s="426"/>
      <c r="F707" s="427"/>
      <c r="G707" s="265" t="s">
        <v>1</v>
      </c>
      <c r="H707" s="266">
        <v>150000</v>
      </c>
      <c r="I707" s="267">
        <v>150000</v>
      </c>
    </row>
    <row r="708" spans="1:9" x14ac:dyDescent="0.25">
      <c r="A708" s="264">
        <v>44510</v>
      </c>
      <c r="B708" s="268">
        <v>1</v>
      </c>
      <c r="C708" s="412" t="s">
        <v>195</v>
      </c>
      <c r="D708" s="426"/>
      <c r="E708" s="426"/>
      <c r="F708" s="427"/>
      <c r="G708" s="265" t="s">
        <v>1</v>
      </c>
      <c r="H708" s="266">
        <v>250000</v>
      </c>
      <c r="I708" s="267">
        <v>250000</v>
      </c>
    </row>
    <row r="709" spans="1:9" x14ac:dyDescent="0.25">
      <c r="A709" s="264">
        <v>44510</v>
      </c>
      <c r="B709" s="268">
        <v>1</v>
      </c>
      <c r="C709" s="412" t="s">
        <v>22</v>
      </c>
      <c r="D709" s="426"/>
      <c r="E709" s="426"/>
      <c r="F709" s="427"/>
      <c r="G709" s="265" t="s">
        <v>1</v>
      </c>
      <c r="H709" s="266">
        <v>50000</v>
      </c>
      <c r="I709" s="267">
        <v>50000</v>
      </c>
    </row>
    <row r="710" spans="1:9" x14ac:dyDescent="0.25">
      <c r="A710" s="264">
        <v>44510</v>
      </c>
      <c r="B710" s="268">
        <v>2</v>
      </c>
      <c r="C710" s="412" t="s">
        <v>74</v>
      </c>
      <c r="D710" s="426"/>
      <c r="E710" s="426"/>
      <c r="F710" s="427"/>
      <c r="G710" s="265" t="s">
        <v>1</v>
      </c>
      <c r="H710" s="266">
        <v>100000</v>
      </c>
      <c r="I710" s="267">
        <v>200000</v>
      </c>
    </row>
    <row r="711" spans="1:9" x14ac:dyDescent="0.25">
      <c r="A711" s="264">
        <v>44510</v>
      </c>
      <c r="B711" s="268">
        <v>1</v>
      </c>
      <c r="C711" s="412" t="s">
        <v>17</v>
      </c>
      <c r="D711" s="426"/>
      <c r="E711" s="426"/>
      <c r="F711" s="427"/>
      <c r="G711" s="265" t="s">
        <v>1</v>
      </c>
      <c r="H711" s="266">
        <v>100000</v>
      </c>
      <c r="I711" s="267">
        <v>100000</v>
      </c>
    </row>
    <row r="712" spans="1:9" x14ac:dyDescent="0.25">
      <c r="A712" s="269">
        <v>44510</v>
      </c>
      <c r="B712" s="273">
        <v>1</v>
      </c>
      <c r="C712" s="404" t="s">
        <v>181</v>
      </c>
      <c r="D712" s="426"/>
      <c r="E712" s="426"/>
      <c r="F712" s="427"/>
      <c r="G712" s="270" t="s">
        <v>1</v>
      </c>
      <c r="H712" s="271">
        <v>800000</v>
      </c>
      <c r="I712" s="272">
        <v>800000</v>
      </c>
    </row>
    <row r="713" spans="1:9" x14ac:dyDescent="0.25">
      <c r="A713" s="269">
        <v>44510</v>
      </c>
      <c r="B713" s="273">
        <v>1</v>
      </c>
      <c r="C713" s="404" t="s">
        <v>396</v>
      </c>
      <c r="D713" s="426"/>
      <c r="E713" s="426"/>
      <c r="F713" s="427"/>
      <c r="G713" s="270" t="s">
        <v>1</v>
      </c>
      <c r="H713" s="271">
        <v>50000</v>
      </c>
      <c r="I713" s="272">
        <v>50000</v>
      </c>
    </row>
    <row r="714" spans="1:9" x14ac:dyDescent="0.25">
      <c r="A714" s="269">
        <v>44510</v>
      </c>
      <c r="B714" s="273">
        <v>1</v>
      </c>
      <c r="C714" s="404" t="s">
        <v>302</v>
      </c>
      <c r="D714" s="426"/>
      <c r="E714" s="426"/>
      <c r="F714" s="427"/>
      <c r="G714" s="270" t="s">
        <v>1</v>
      </c>
      <c r="H714" s="271">
        <v>2500000</v>
      </c>
      <c r="I714" s="272">
        <v>2500000</v>
      </c>
    </row>
    <row r="715" spans="1:9" x14ac:dyDescent="0.25">
      <c r="A715" s="269">
        <v>44510</v>
      </c>
      <c r="B715" s="273">
        <v>2</v>
      </c>
      <c r="C715" s="404" t="s">
        <v>202</v>
      </c>
      <c r="D715" s="426"/>
      <c r="E715" s="426"/>
      <c r="F715" s="427"/>
      <c r="G715" s="270" t="s">
        <v>1</v>
      </c>
      <c r="H715" s="271">
        <v>250000</v>
      </c>
      <c r="I715" s="272">
        <v>500000</v>
      </c>
    </row>
    <row r="716" spans="1:9" x14ac:dyDescent="0.25">
      <c r="A716" s="269">
        <v>44510</v>
      </c>
      <c r="B716" s="273">
        <v>1</v>
      </c>
      <c r="C716" s="404" t="s">
        <v>85</v>
      </c>
      <c r="D716" s="426"/>
      <c r="E716" s="426"/>
      <c r="F716" s="427"/>
      <c r="G716" s="270" t="s">
        <v>1</v>
      </c>
      <c r="H716" s="271">
        <v>450000</v>
      </c>
      <c r="I716" s="272">
        <v>450000</v>
      </c>
    </row>
    <row r="717" spans="1:9" x14ac:dyDescent="0.25">
      <c r="A717" s="269">
        <v>44510</v>
      </c>
      <c r="B717" s="273">
        <v>1</v>
      </c>
      <c r="C717" s="404" t="s">
        <v>193</v>
      </c>
      <c r="D717" s="426"/>
      <c r="E717" s="426"/>
      <c r="F717" s="427"/>
      <c r="G717" s="270" t="s">
        <v>1</v>
      </c>
      <c r="H717" s="271">
        <v>800000</v>
      </c>
      <c r="I717" s="272">
        <v>800000</v>
      </c>
    </row>
    <row r="718" spans="1:9" x14ac:dyDescent="0.25">
      <c r="A718" s="269">
        <v>44510</v>
      </c>
      <c r="B718" s="273">
        <v>4</v>
      </c>
      <c r="C718" s="404" t="s">
        <v>13</v>
      </c>
      <c r="D718" s="426"/>
      <c r="E718" s="426"/>
      <c r="F718" s="427"/>
      <c r="G718" s="270" t="s">
        <v>1</v>
      </c>
      <c r="H718" s="271">
        <v>150000</v>
      </c>
      <c r="I718" s="272">
        <v>600000</v>
      </c>
    </row>
    <row r="719" spans="1:9" x14ac:dyDescent="0.25">
      <c r="A719" s="269">
        <v>44510</v>
      </c>
      <c r="B719" s="273">
        <v>2</v>
      </c>
      <c r="C719" s="404" t="s">
        <v>117</v>
      </c>
      <c r="D719" s="426"/>
      <c r="E719" s="426"/>
      <c r="F719" s="427"/>
      <c r="G719" s="270" t="s">
        <v>1</v>
      </c>
      <c r="H719" s="271">
        <v>650000</v>
      </c>
      <c r="I719" s="272">
        <v>650000</v>
      </c>
    </row>
    <row r="720" spans="1:9" x14ac:dyDescent="0.25">
      <c r="A720" s="269">
        <v>44510</v>
      </c>
      <c r="B720" s="273">
        <v>1</v>
      </c>
      <c r="C720" s="404" t="s">
        <v>70</v>
      </c>
      <c r="D720" s="426"/>
      <c r="E720" s="426"/>
      <c r="F720" s="427"/>
      <c r="G720" s="270" t="s">
        <v>1</v>
      </c>
      <c r="H720" s="271">
        <v>450000</v>
      </c>
      <c r="I720" s="272">
        <v>450000</v>
      </c>
    </row>
    <row r="721" spans="1:9" x14ac:dyDescent="0.25">
      <c r="A721" s="269">
        <v>44510</v>
      </c>
      <c r="B721" s="273">
        <v>1</v>
      </c>
      <c r="C721" s="404" t="s">
        <v>16</v>
      </c>
      <c r="D721" s="426"/>
      <c r="E721" s="426"/>
      <c r="F721" s="427"/>
      <c r="G721" s="270" t="s">
        <v>1</v>
      </c>
      <c r="H721" s="271">
        <v>100000</v>
      </c>
      <c r="I721" s="272">
        <v>100000</v>
      </c>
    </row>
    <row r="722" spans="1:9" x14ac:dyDescent="0.25">
      <c r="A722" s="269">
        <v>44510</v>
      </c>
      <c r="B722" s="273">
        <v>1</v>
      </c>
      <c r="C722" s="404" t="s">
        <v>17</v>
      </c>
      <c r="D722" s="426"/>
      <c r="E722" s="426"/>
      <c r="F722" s="427"/>
      <c r="G722" s="270" t="s">
        <v>1</v>
      </c>
      <c r="H722" s="271">
        <v>100000</v>
      </c>
      <c r="I722" s="272">
        <v>100000</v>
      </c>
    </row>
    <row r="723" spans="1:9" x14ac:dyDescent="0.25">
      <c r="A723" s="269">
        <v>44510</v>
      </c>
      <c r="B723" s="273">
        <v>1</v>
      </c>
      <c r="C723" s="404" t="s">
        <v>397</v>
      </c>
      <c r="D723" s="426"/>
      <c r="E723" s="426"/>
      <c r="F723" s="427"/>
      <c r="G723" s="270" t="s">
        <v>1</v>
      </c>
      <c r="H723" s="271">
        <v>450000</v>
      </c>
      <c r="I723" s="272">
        <v>450000</v>
      </c>
    </row>
    <row r="724" spans="1:9" x14ac:dyDescent="0.25">
      <c r="A724" s="269">
        <v>44510</v>
      </c>
      <c r="B724" s="273">
        <v>1</v>
      </c>
      <c r="C724" s="404" t="s">
        <v>398</v>
      </c>
      <c r="D724" s="426"/>
      <c r="E724" s="426"/>
      <c r="F724" s="427"/>
      <c r="G724" s="270" t="s">
        <v>1</v>
      </c>
      <c r="H724" s="271">
        <v>2500000</v>
      </c>
      <c r="I724" s="272">
        <v>2500000</v>
      </c>
    </row>
    <row r="725" spans="1:9" x14ac:dyDescent="0.25">
      <c r="A725" s="274">
        <v>44510</v>
      </c>
      <c r="B725" s="278">
        <v>1</v>
      </c>
      <c r="C725" s="404" t="s">
        <v>399</v>
      </c>
      <c r="D725" s="426"/>
      <c r="E725" s="426"/>
      <c r="F725" s="427"/>
      <c r="G725" s="275" t="s">
        <v>1</v>
      </c>
      <c r="H725" s="276">
        <v>650000</v>
      </c>
      <c r="I725" s="277">
        <v>650000</v>
      </c>
    </row>
    <row r="726" spans="1:9" x14ac:dyDescent="0.25">
      <c r="A726" s="274">
        <v>44510</v>
      </c>
      <c r="B726" s="278">
        <v>1</v>
      </c>
      <c r="C726" s="404" t="s">
        <v>400</v>
      </c>
      <c r="D726" s="426"/>
      <c r="E726" s="426"/>
      <c r="F726" s="427"/>
      <c r="G726" s="275" t="s">
        <v>1</v>
      </c>
      <c r="H726" s="276">
        <v>650000</v>
      </c>
      <c r="I726" s="277">
        <v>650000</v>
      </c>
    </row>
    <row r="727" spans="1:9" x14ac:dyDescent="0.25">
      <c r="A727" s="274">
        <v>44510</v>
      </c>
      <c r="B727" s="278">
        <v>1</v>
      </c>
      <c r="C727" s="404" t="s">
        <v>15</v>
      </c>
      <c r="D727" s="426"/>
      <c r="E727" s="426"/>
      <c r="F727" s="427"/>
      <c r="G727" s="275" t="s">
        <v>1</v>
      </c>
      <c r="H727" s="276">
        <v>450000</v>
      </c>
      <c r="I727" s="277">
        <v>450000</v>
      </c>
    </row>
    <row r="728" spans="1:9" x14ac:dyDescent="0.25">
      <c r="A728" s="274">
        <v>44510</v>
      </c>
      <c r="B728" s="278">
        <v>1</v>
      </c>
      <c r="C728" s="412" t="s">
        <v>401</v>
      </c>
      <c r="D728" s="426"/>
      <c r="E728" s="426"/>
      <c r="F728" s="427"/>
      <c r="G728" s="275" t="s">
        <v>1</v>
      </c>
      <c r="H728" s="276">
        <v>450000</v>
      </c>
      <c r="I728" s="277">
        <v>450000</v>
      </c>
    </row>
    <row r="729" spans="1:9" x14ac:dyDescent="0.25">
      <c r="A729" s="274">
        <v>44510</v>
      </c>
      <c r="B729" s="278">
        <v>1</v>
      </c>
      <c r="C729" s="412" t="s">
        <v>20</v>
      </c>
      <c r="D729" s="426"/>
      <c r="E729" s="426"/>
      <c r="F729" s="427"/>
      <c r="G729" s="275" t="s">
        <v>1</v>
      </c>
      <c r="H729" s="276">
        <v>250000</v>
      </c>
      <c r="I729" s="277">
        <v>250000</v>
      </c>
    </row>
    <row r="730" spans="1:9" x14ac:dyDescent="0.25">
      <c r="A730" s="274">
        <v>44510</v>
      </c>
      <c r="B730" s="278">
        <v>2</v>
      </c>
      <c r="C730" s="412" t="s">
        <v>402</v>
      </c>
      <c r="D730" s="426"/>
      <c r="E730" s="426"/>
      <c r="F730" s="427"/>
      <c r="G730" s="275" t="s">
        <v>1</v>
      </c>
      <c r="H730" s="276">
        <v>50000</v>
      </c>
      <c r="I730" s="277">
        <v>100000</v>
      </c>
    </row>
    <row r="731" spans="1:9" x14ac:dyDescent="0.25">
      <c r="A731" s="274">
        <v>44510</v>
      </c>
      <c r="B731" s="278">
        <v>1</v>
      </c>
      <c r="C731" s="412" t="s">
        <v>101</v>
      </c>
      <c r="D731" s="426"/>
      <c r="E731" s="426"/>
      <c r="F731" s="427"/>
      <c r="G731" s="275" t="s">
        <v>1</v>
      </c>
      <c r="H731" s="276">
        <v>30000</v>
      </c>
      <c r="I731" s="277">
        <v>30000</v>
      </c>
    </row>
    <row r="732" spans="1:9" x14ac:dyDescent="0.25">
      <c r="A732" s="274">
        <v>44510</v>
      </c>
      <c r="B732" s="278">
        <v>1</v>
      </c>
      <c r="C732" s="412" t="s">
        <v>202</v>
      </c>
      <c r="D732" s="426"/>
      <c r="E732" s="426"/>
      <c r="F732" s="427"/>
      <c r="G732" s="275" t="s">
        <v>1</v>
      </c>
      <c r="H732" s="276">
        <v>250000</v>
      </c>
      <c r="I732" s="277">
        <v>250000</v>
      </c>
    </row>
    <row r="733" spans="1:9" x14ac:dyDescent="0.25">
      <c r="A733" s="274">
        <v>44510</v>
      </c>
      <c r="B733" s="278">
        <v>4</v>
      </c>
      <c r="C733" s="404" t="s">
        <v>403</v>
      </c>
      <c r="D733" s="426"/>
      <c r="E733" s="426"/>
      <c r="F733" s="427"/>
      <c r="G733" s="275" t="s">
        <v>1</v>
      </c>
      <c r="H733" s="276">
        <v>500000</v>
      </c>
      <c r="I733" s="277">
        <v>2000000</v>
      </c>
    </row>
    <row r="734" spans="1:9" x14ac:dyDescent="0.25">
      <c r="A734" s="274">
        <v>44510</v>
      </c>
      <c r="B734" s="278">
        <v>1</v>
      </c>
      <c r="C734" s="404" t="s">
        <v>404</v>
      </c>
      <c r="D734" s="426"/>
      <c r="E734" s="426"/>
      <c r="F734" s="427"/>
      <c r="G734" s="275" t="s">
        <v>1</v>
      </c>
      <c r="H734" s="276">
        <v>1500000</v>
      </c>
      <c r="I734" s="277">
        <v>1500000</v>
      </c>
    </row>
    <row r="735" spans="1:9" x14ac:dyDescent="0.25">
      <c r="A735" s="274">
        <v>44510</v>
      </c>
      <c r="B735" s="278">
        <v>1</v>
      </c>
      <c r="C735" s="404" t="s">
        <v>405</v>
      </c>
      <c r="D735" s="426"/>
      <c r="E735" s="426"/>
      <c r="F735" s="427"/>
      <c r="G735" s="275" t="s">
        <v>1</v>
      </c>
      <c r="H735" s="276">
        <v>450000</v>
      </c>
      <c r="I735" s="277">
        <v>450000</v>
      </c>
    </row>
    <row r="736" spans="1:9" x14ac:dyDescent="0.25">
      <c r="A736" s="274">
        <v>44510</v>
      </c>
      <c r="B736" s="278">
        <v>1</v>
      </c>
      <c r="C736" s="404" t="s">
        <v>85</v>
      </c>
      <c r="D736" s="426"/>
      <c r="E736" s="426"/>
      <c r="F736" s="427"/>
      <c r="G736" s="275" t="s">
        <v>1</v>
      </c>
      <c r="H736" s="276">
        <v>450000</v>
      </c>
      <c r="I736" s="277">
        <v>450000</v>
      </c>
    </row>
    <row r="737" spans="1:9" x14ac:dyDescent="0.25">
      <c r="A737" s="274">
        <v>44510</v>
      </c>
      <c r="B737" s="278">
        <v>1</v>
      </c>
      <c r="C737" s="404" t="s">
        <v>406</v>
      </c>
      <c r="D737" s="426"/>
      <c r="E737" s="426"/>
      <c r="F737" s="427"/>
      <c r="G737" s="275" t="s">
        <v>1</v>
      </c>
      <c r="H737" s="276">
        <v>450000</v>
      </c>
      <c r="I737" s="277">
        <v>450000</v>
      </c>
    </row>
    <row r="738" spans="1:9" x14ac:dyDescent="0.25">
      <c r="A738" s="274">
        <v>44510</v>
      </c>
      <c r="B738" s="278">
        <v>3</v>
      </c>
      <c r="C738" s="404" t="s">
        <v>16</v>
      </c>
      <c r="D738" s="426"/>
      <c r="E738" s="426"/>
      <c r="F738" s="427"/>
      <c r="G738" s="275" t="s">
        <v>1</v>
      </c>
      <c r="H738" s="276">
        <v>100000</v>
      </c>
      <c r="I738" s="277">
        <v>200000</v>
      </c>
    </row>
    <row r="739" spans="1:9" x14ac:dyDescent="0.25">
      <c r="A739" s="274">
        <v>44510</v>
      </c>
      <c r="B739" s="278">
        <v>3</v>
      </c>
      <c r="C739" s="404" t="s">
        <v>17</v>
      </c>
      <c r="D739" s="426"/>
      <c r="E739" s="426"/>
      <c r="F739" s="427"/>
      <c r="G739" s="275" t="s">
        <v>1</v>
      </c>
      <c r="H739" s="276">
        <v>100000</v>
      </c>
      <c r="I739" s="277">
        <v>100000</v>
      </c>
    </row>
    <row r="740" spans="1:9" x14ac:dyDescent="0.25">
      <c r="A740" s="274">
        <v>44510</v>
      </c>
      <c r="B740" s="278">
        <v>1</v>
      </c>
      <c r="C740" s="404" t="s">
        <v>235</v>
      </c>
      <c r="D740" s="426"/>
      <c r="E740" s="426"/>
      <c r="F740" s="427"/>
      <c r="G740" s="275" t="s">
        <v>1</v>
      </c>
      <c r="H740" s="276">
        <v>100000</v>
      </c>
      <c r="I740" s="277">
        <v>100000</v>
      </c>
    </row>
    <row r="741" spans="1:9" x14ac:dyDescent="0.25">
      <c r="A741" s="274">
        <v>44510</v>
      </c>
      <c r="B741" s="278">
        <v>1</v>
      </c>
      <c r="C741" s="404" t="s">
        <v>407</v>
      </c>
      <c r="D741" s="426"/>
      <c r="E741" s="426"/>
      <c r="F741" s="427"/>
      <c r="G741" s="275" t="s">
        <v>1</v>
      </c>
      <c r="H741" s="276">
        <v>450000</v>
      </c>
      <c r="I741" s="277">
        <v>450000</v>
      </c>
    </row>
    <row r="742" spans="1:9" x14ac:dyDescent="0.25">
      <c r="A742" s="274">
        <v>44510</v>
      </c>
      <c r="B742" s="278">
        <v>1</v>
      </c>
      <c r="C742" s="404" t="s">
        <v>408</v>
      </c>
      <c r="D742" s="426"/>
      <c r="E742" s="426"/>
      <c r="F742" s="427"/>
      <c r="G742" s="275" t="s">
        <v>1</v>
      </c>
      <c r="H742" s="276">
        <v>30000</v>
      </c>
      <c r="I742" s="277">
        <v>30000</v>
      </c>
    </row>
    <row r="743" spans="1:9" x14ac:dyDescent="0.25">
      <c r="A743" s="274">
        <v>44510</v>
      </c>
      <c r="B743" s="278">
        <v>1</v>
      </c>
      <c r="C743" s="404" t="s">
        <v>71</v>
      </c>
      <c r="D743" s="426"/>
      <c r="E743" s="426"/>
      <c r="F743" s="427"/>
      <c r="G743" s="275" t="s">
        <v>1</v>
      </c>
      <c r="H743" s="276">
        <v>30000</v>
      </c>
      <c r="I743" s="277">
        <v>30000</v>
      </c>
    </row>
    <row r="744" spans="1:9" x14ac:dyDescent="0.25">
      <c r="A744" s="274">
        <v>44510</v>
      </c>
      <c r="B744" s="278">
        <v>2</v>
      </c>
      <c r="C744" s="404" t="s">
        <v>409</v>
      </c>
      <c r="D744" s="426"/>
      <c r="E744" s="426"/>
      <c r="F744" s="427"/>
      <c r="G744" s="275" t="s">
        <v>1</v>
      </c>
      <c r="H744" s="276">
        <v>450000</v>
      </c>
      <c r="I744" s="277">
        <v>900000</v>
      </c>
    </row>
    <row r="745" spans="1:9" x14ac:dyDescent="0.25">
      <c r="A745" s="274">
        <v>44510</v>
      </c>
      <c r="B745" s="278">
        <v>1</v>
      </c>
      <c r="C745" s="404" t="s">
        <v>410</v>
      </c>
      <c r="D745" s="426"/>
      <c r="E745" s="426"/>
      <c r="F745" s="427"/>
      <c r="G745" s="275" t="s">
        <v>1</v>
      </c>
      <c r="H745" s="276">
        <v>800000</v>
      </c>
      <c r="I745" s="277">
        <v>800000</v>
      </c>
    </row>
    <row r="746" spans="1:9" x14ac:dyDescent="0.25">
      <c r="A746" s="274">
        <v>44510</v>
      </c>
      <c r="B746" s="278">
        <v>1</v>
      </c>
      <c r="C746" s="404" t="s">
        <v>411</v>
      </c>
      <c r="D746" s="426"/>
      <c r="E746" s="426"/>
      <c r="F746" s="427"/>
      <c r="G746" s="275" t="s">
        <v>1</v>
      </c>
      <c r="H746" s="276">
        <v>100000</v>
      </c>
      <c r="I746" s="277">
        <v>100000</v>
      </c>
    </row>
    <row r="747" spans="1:9" x14ac:dyDescent="0.25">
      <c r="A747" s="274">
        <v>44510</v>
      </c>
      <c r="B747" s="278">
        <v>1</v>
      </c>
      <c r="C747" s="404" t="s">
        <v>88</v>
      </c>
      <c r="D747" s="426"/>
      <c r="E747" s="426"/>
      <c r="F747" s="427"/>
      <c r="G747" s="275" t="s">
        <v>1</v>
      </c>
      <c r="H747" s="276">
        <v>1200000</v>
      </c>
      <c r="I747" s="277">
        <v>1200000</v>
      </c>
    </row>
    <row r="748" spans="1:9" x14ac:dyDescent="0.25">
      <c r="A748" s="274">
        <v>44510</v>
      </c>
      <c r="B748" s="278">
        <v>2</v>
      </c>
      <c r="C748" s="404" t="s">
        <v>142</v>
      </c>
      <c r="D748" s="426"/>
      <c r="E748" s="426"/>
      <c r="F748" s="427"/>
      <c r="G748" s="275" t="s">
        <v>1</v>
      </c>
      <c r="H748" s="276">
        <v>500000</v>
      </c>
      <c r="I748" s="277">
        <v>1000000</v>
      </c>
    </row>
    <row r="749" spans="1:9" x14ac:dyDescent="0.25">
      <c r="A749" s="274">
        <v>44510</v>
      </c>
      <c r="B749" s="278">
        <v>1</v>
      </c>
      <c r="C749" s="404" t="s">
        <v>126</v>
      </c>
      <c r="D749" s="426"/>
      <c r="E749" s="426"/>
      <c r="F749" s="427"/>
      <c r="G749" s="275" t="s">
        <v>1</v>
      </c>
      <c r="H749" s="276">
        <v>450000</v>
      </c>
      <c r="I749" s="277">
        <v>450000</v>
      </c>
    </row>
    <row r="750" spans="1:9" x14ac:dyDescent="0.25">
      <c r="A750" s="274">
        <v>44510</v>
      </c>
      <c r="B750" s="278">
        <v>7</v>
      </c>
      <c r="C750" s="404" t="s">
        <v>13</v>
      </c>
      <c r="D750" s="426"/>
      <c r="E750" s="426"/>
      <c r="F750" s="427"/>
      <c r="G750" s="275" t="s">
        <v>1</v>
      </c>
      <c r="H750" s="276">
        <v>150000</v>
      </c>
      <c r="I750" s="277">
        <v>1050000</v>
      </c>
    </row>
    <row r="751" spans="1:9" x14ac:dyDescent="0.25">
      <c r="A751" s="274">
        <v>44510</v>
      </c>
      <c r="B751" s="278">
        <v>1</v>
      </c>
      <c r="C751" s="404" t="s">
        <v>412</v>
      </c>
      <c r="D751" s="426"/>
      <c r="E751" s="426"/>
      <c r="F751" s="427"/>
      <c r="G751" s="275" t="s">
        <v>1</v>
      </c>
      <c r="H751" s="276">
        <v>50000</v>
      </c>
      <c r="I751" s="277">
        <v>50000</v>
      </c>
    </row>
    <row r="752" spans="1:9" x14ac:dyDescent="0.25">
      <c r="A752" s="274">
        <v>44510</v>
      </c>
      <c r="B752" s="278">
        <v>1</v>
      </c>
      <c r="C752" s="404" t="s">
        <v>413</v>
      </c>
      <c r="D752" s="426"/>
      <c r="E752" s="426"/>
      <c r="F752" s="427"/>
      <c r="G752" s="275" t="s">
        <v>1</v>
      </c>
      <c r="H752" s="276">
        <v>150000</v>
      </c>
      <c r="I752" s="277">
        <v>150000</v>
      </c>
    </row>
    <row r="753" spans="1:9" x14ac:dyDescent="0.25">
      <c r="A753" s="274">
        <v>44510</v>
      </c>
      <c r="B753" s="278">
        <v>2</v>
      </c>
      <c r="C753" s="404" t="s">
        <v>414</v>
      </c>
      <c r="D753" s="426"/>
      <c r="E753" s="426"/>
      <c r="F753" s="427"/>
      <c r="G753" s="275" t="s">
        <v>1</v>
      </c>
      <c r="H753" s="276">
        <v>50000</v>
      </c>
      <c r="I753" s="277">
        <v>100000</v>
      </c>
    </row>
    <row r="754" spans="1:9" x14ac:dyDescent="0.25">
      <c r="A754" s="274">
        <v>44510</v>
      </c>
      <c r="B754" s="278">
        <v>1</v>
      </c>
      <c r="C754" s="404" t="s">
        <v>277</v>
      </c>
      <c r="D754" s="426"/>
      <c r="E754" s="426"/>
      <c r="F754" s="427"/>
      <c r="G754" s="275" t="s">
        <v>1</v>
      </c>
      <c r="H754" s="276">
        <v>50000</v>
      </c>
      <c r="I754" s="277">
        <v>50000</v>
      </c>
    </row>
    <row r="755" spans="1:9" x14ac:dyDescent="0.25">
      <c r="A755" s="274">
        <v>44510</v>
      </c>
      <c r="B755" s="278">
        <v>5</v>
      </c>
      <c r="C755" s="404" t="s">
        <v>415</v>
      </c>
      <c r="D755" s="426"/>
      <c r="E755" s="426"/>
      <c r="F755" s="427"/>
      <c r="G755" s="275" t="s">
        <v>1</v>
      </c>
      <c r="H755" s="276">
        <v>50000</v>
      </c>
      <c r="I755" s="277">
        <v>250000</v>
      </c>
    </row>
    <row r="756" spans="1:9" x14ac:dyDescent="0.25">
      <c r="A756" s="279">
        <v>44510</v>
      </c>
      <c r="B756" s="283">
        <v>1</v>
      </c>
      <c r="C756" s="404" t="s">
        <v>93</v>
      </c>
      <c r="D756" s="426"/>
      <c r="E756" s="426"/>
      <c r="F756" s="427"/>
      <c r="G756" s="280" t="s">
        <v>1</v>
      </c>
      <c r="H756" s="281">
        <v>650000</v>
      </c>
      <c r="I756" s="282">
        <v>650000</v>
      </c>
    </row>
    <row r="757" spans="1:9" x14ac:dyDescent="0.25">
      <c r="A757" s="279">
        <v>44510</v>
      </c>
      <c r="B757" s="283">
        <v>1</v>
      </c>
      <c r="C757" s="404" t="s">
        <v>416</v>
      </c>
      <c r="D757" s="426"/>
      <c r="E757" s="426"/>
      <c r="F757" s="427"/>
      <c r="G757" s="280" t="s">
        <v>1</v>
      </c>
      <c r="H757" s="281">
        <v>250000</v>
      </c>
      <c r="I757" s="282">
        <v>250000</v>
      </c>
    </row>
    <row r="758" spans="1:9" x14ac:dyDescent="0.25">
      <c r="A758" s="279">
        <v>44510</v>
      </c>
      <c r="B758" s="283">
        <v>2</v>
      </c>
      <c r="C758" s="404" t="s">
        <v>28</v>
      </c>
      <c r="D758" s="426"/>
      <c r="E758" s="426"/>
      <c r="F758" s="427"/>
      <c r="G758" s="280" t="s">
        <v>1</v>
      </c>
      <c r="H758" s="281">
        <v>150000</v>
      </c>
      <c r="I758" s="282">
        <v>300000</v>
      </c>
    </row>
    <row r="759" spans="1:9" x14ac:dyDescent="0.25">
      <c r="A759" s="279">
        <v>44510</v>
      </c>
      <c r="B759" s="283">
        <v>1</v>
      </c>
      <c r="C759" s="404" t="s">
        <v>417</v>
      </c>
      <c r="D759" s="426"/>
      <c r="E759" s="426"/>
      <c r="F759" s="427"/>
      <c r="G759" s="280" t="s">
        <v>1</v>
      </c>
      <c r="H759" s="281">
        <v>500000</v>
      </c>
      <c r="I759" s="282">
        <v>500000</v>
      </c>
    </row>
    <row r="760" spans="1:9" x14ac:dyDescent="0.25">
      <c r="A760" s="279">
        <v>44510</v>
      </c>
      <c r="B760" s="283">
        <v>8</v>
      </c>
      <c r="C760" s="404" t="s">
        <v>418</v>
      </c>
      <c r="D760" s="426"/>
      <c r="E760" s="426"/>
      <c r="F760" s="427"/>
      <c r="G760" s="280" t="s">
        <v>1</v>
      </c>
      <c r="H760" s="281">
        <v>500000</v>
      </c>
      <c r="I760" s="282">
        <v>4000000</v>
      </c>
    </row>
    <row r="761" spans="1:9" x14ac:dyDescent="0.25">
      <c r="A761" s="279">
        <v>44510</v>
      </c>
      <c r="B761" s="283">
        <v>5</v>
      </c>
      <c r="C761" s="404" t="s">
        <v>419</v>
      </c>
      <c r="D761" s="426"/>
      <c r="E761" s="426"/>
      <c r="F761" s="427"/>
      <c r="G761" s="280" t="s">
        <v>1</v>
      </c>
      <c r="H761" s="281">
        <v>500000</v>
      </c>
      <c r="I761" s="282">
        <v>2500000</v>
      </c>
    </row>
    <row r="762" spans="1:9" x14ac:dyDescent="0.25">
      <c r="A762" s="279">
        <v>44510</v>
      </c>
      <c r="B762" s="283">
        <v>5</v>
      </c>
      <c r="C762" s="404" t="s">
        <v>16</v>
      </c>
      <c r="D762" s="426"/>
      <c r="E762" s="426"/>
      <c r="F762" s="427"/>
      <c r="G762" s="280" t="s">
        <v>1</v>
      </c>
      <c r="H762" s="281">
        <v>100000</v>
      </c>
      <c r="I762" s="282">
        <v>500000</v>
      </c>
    </row>
    <row r="763" spans="1:9" x14ac:dyDescent="0.25">
      <c r="A763" s="279">
        <v>44510</v>
      </c>
      <c r="B763" s="283">
        <v>5</v>
      </c>
      <c r="C763" s="404" t="s">
        <v>17</v>
      </c>
      <c r="D763" s="426"/>
      <c r="E763" s="426"/>
      <c r="F763" s="427"/>
      <c r="G763" s="280" t="s">
        <v>1</v>
      </c>
      <c r="H763" s="281">
        <v>100000</v>
      </c>
      <c r="I763" s="282">
        <v>500000</v>
      </c>
    </row>
    <row r="764" spans="1:9" x14ac:dyDescent="0.25">
      <c r="A764" s="279">
        <v>44510</v>
      </c>
      <c r="B764" s="283">
        <v>1</v>
      </c>
      <c r="C764" s="404" t="s">
        <v>420</v>
      </c>
      <c r="D764" s="426"/>
      <c r="E764" s="426"/>
      <c r="F764" s="427"/>
      <c r="G764" s="280" t="s">
        <v>1</v>
      </c>
      <c r="H764" s="281">
        <v>450000</v>
      </c>
      <c r="I764" s="282">
        <v>450000</v>
      </c>
    </row>
    <row r="765" spans="1:9" x14ac:dyDescent="0.25">
      <c r="A765" s="279">
        <v>44510</v>
      </c>
      <c r="B765" s="283">
        <v>2</v>
      </c>
      <c r="C765" s="404" t="s">
        <v>421</v>
      </c>
      <c r="D765" s="426"/>
      <c r="E765" s="426"/>
      <c r="F765" s="427"/>
      <c r="G765" s="280" t="s">
        <v>1</v>
      </c>
      <c r="H765" s="281">
        <v>1500000</v>
      </c>
      <c r="I765" s="282">
        <v>3000000</v>
      </c>
    </row>
    <row r="766" spans="1:9" x14ac:dyDescent="0.25">
      <c r="A766" s="279">
        <v>44510</v>
      </c>
      <c r="B766" s="283">
        <v>3</v>
      </c>
      <c r="C766" s="404" t="s">
        <v>422</v>
      </c>
      <c r="D766" s="426"/>
      <c r="E766" s="426"/>
      <c r="F766" s="427"/>
      <c r="G766" s="280" t="s">
        <v>1</v>
      </c>
      <c r="H766" s="281">
        <v>450000</v>
      </c>
      <c r="I766" s="282">
        <v>1350000</v>
      </c>
    </row>
    <row r="767" spans="1:9" x14ac:dyDescent="0.25">
      <c r="A767" s="279">
        <v>44510</v>
      </c>
      <c r="B767" s="283">
        <v>1</v>
      </c>
      <c r="C767" s="404" t="s">
        <v>423</v>
      </c>
      <c r="D767" s="426"/>
      <c r="E767" s="426"/>
      <c r="F767" s="427"/>
      <c r="G767" s="280" t="s">
        <v>1</v>
      </c>
      <c r="H767" s="281">
        <v>450000</v>
      </c>
      <c r="I767" s="282">
        <v>450000</v>
      </c>
    </row>
    <row r="768" spans="1:9" x14ac:dyDescent="0.25">
      <c r="A768" s="279">
        <v>44510</v>
      </c>
      <c r="B768" s="283">
        <v>1</v>
      </c>
      <c r="C768" s="404" t="s">
        <v>230</v>
      </c>
      <c r="D768" s="426"/>
      <c r="E768" s="426"/>
      <c r="F768" s="427"/>
      <c r="G768" s="280" t="s">
        <v>1</v>
      </c>
      <c r="H768" s="281">
        <v>500000</v>
      </c>
      <c r="I768" s="282">
        <v>500000</v>
      </c>
    </row>
    <row r="769" spans="1:9" x14ac:dyDescent="0.25">
      <c r="A769" s="279">
        <v>44510</v>
      </c>
      <c r="B769" s="283">
        <v>1</v>
      </c>
      <c r="C769" s="404" t="s">
        <v>424</v>
      </c>
      <c r="D769" s="426"/>
      <c r="E769" s="426"/>
      <c r="F769" s="427"/>
      <c r="G769" s="280" t="s">
        <v>1</v>
      </c>
      <c r="H769" s="281">
        <v>2500000</v>
      </c>
      <c r="I769" s="282">
        <v>2500000</v>
      </c>
    </row>
    <row r="770" spans="1:9" x14ac:dyDescent="0.25">
      <c r="A770" s="279">
        <v>44510</v>
      </c>
      <c r="B770" s="283">
        <v>1</v>
      </c>
      <c r="C770" s="404" t="s">
        <v>425</v>
      </c>
      <c r="D770" s="426"/>
      <c r="E770" s="426"/>
      <c r="F770" s="427"/>
      <c r="G770" s="280" t="s">
        <v>1</v>
      </c>
      <c r="H770" s="281">
        <v>450000</v>
      </c>
      <c r="I770" s="282">
        <v>450000</v>
      </c>
    </row>
    <row r="771" spans="1:9" x14ac:dyDescent="0.25">
      <c r="A771" s="279">
        <v>44510</v>
      </c>
      <c r="B771" s="283">
        <v>3</v>
      </c>
      <c r="C771" s="404" t="s">
        <v>13</v>
      </c>
      <c r="D771" s="426"/>
      <c r="E771" s="426"/>
      <c r="F771" s="427"/>
      <c r="G771" s="280" t="s">
        <v>1</v>
      </c>
      <c r="H771" s="281">
        <v>150000</v>
      </c>
      <c r="I771" s="282">
        <v>450000</v>
      </c>
    </row>
    <row r="772" spans="1:9" x14ac:dyDescent="0.25">
      <c r="A772" s="279">
        <v>44510</v>
      </c>
      <c r="B772" s="283">
        <v>1</v>
      </c>
      <c r="C772" s="404" t="s">
        <v>225</v>
      </c>
      <c r="D772" s="426"/>
      <c r="E772" s="426"/>
      <c r="F772" s="427"/>
      <c r="G772" s="280" t="s">
        <v>1</v>
      </c>
      <c r="H772" s="281">
        <v>50000</v>
      </c>
      <c r="I772" s="282">
        <v>50000</v>
      </c>
    </row>
    <row r="773" spans="1:9" x14ac:dyDescent="0.25">
      <c r="A773" s="279">
        <v>44510</v>
      </c>
      <c r="B773" s="283">
        <v>1</v>
      </c>
      <c r="C773" s="404" t="s">
        <v>85</v>
      </c>
      <c r="D773" s="426"/>
      <c r="E773" s="426"/>
      <c r="F773" s="427"/>
      <c r="G773" s="280" t="s">
        <v>1</v>
      </c>
      <c r="H773" s="281">
        <v>450000</v>
      </c>
      <c r="I773" s="282">
        <v>450000</v>
      </c>
    </row>
    <row r="774" spans="1:9" x14ac:dyDescent="0.25">
      <c r="A774" s="279">
        <v>44510</v>
      </c>
      <c r="B774" s="283">
        <v>1</v>
      </c>
      <c r="C774" s="404" t="s">
        <v>426</v>
      </c>
      <c r="D774" s="426"/>
      <c r="E774" s="426"/>
      <c r="F774" s="427"/>
      <c r="G774" s="280" t="s">
        <v>1</v>
      </c>
      <c r="H774" s="281">
        <v>800000</v>
      </c>
      <c r="I774" s="282">
        <v>800000</v>
      </c>
    </row>
    <row r="775" spans="1:9" x14ac:dyDescent="0.25">
      <c r="A775" s="284">
        <v>44510</v>
      </c>
      <c r="B775" s="288">
        <v>1</v>
      </c>
      <c r="C775" s="404" t="s">
        <v>427</v>
      </c>
      <c r="D775" s="426"/>
      <c r="E775" s="426"/>
      <c r="F775" s="427"/>
      <c r="G775" s="285" t="s">
        <v>1</v>
      </c>
      <c r="H775" s="286">
        <v>650000</v>
      </c>
      <c r="I775" s="287">
        <v>650000</v>
      </c>
    </row>
    <row r="776" spans="1:9" x14ac:dyDescent="0.25">
      <c r="A776" s="284">
        <v>44510</v>
      </c>
      <c r="B776" s="288">
        <v>2</v>
      </c>
      <c r="C776" s="404" t="s">
        <v>217</v>
      </c>
      <c r="D776" s="426"/>
      <c r="E776" s="426"/>
      <c r="F776" s="427"/>
      <c r="G776" s="285" t="s">
        <v>1</v>
      </c>
      <c r="H776" s="286">
        <v>500000</v>
      </c>
      <c r="I776" s="287">
        <v>1000000</v>
      </c>
    </row>
    <row r="777" spans="1:9" x14ac:dyDescent="0.25">
      <c r="A777" s="284">
        <v>44510</v>
      </c>
      <c r="B777" s="288">
        <v>1</v>
      </c>
      <c r="C777" s="404" t="s">
        <v>85</v>
      </c>
      <c r="D777" s="426"/>
      <c r="E777" s="426"/>
      <c r="F777" s="427"/>
      <c r="G777" s="285" t="s">
        <v>1</v>
      </c>
      <c r="H777" s="286">
        <v>450000</v>
      </c>
      <c r="I777" s="287">
        <v>450000</v>
      </c>
    </row>
    <row r="778" spans="1:9" x14ac:dyDescent="0.25">
      <c r="A778" s="284">
        <v>44510</v>
      </c>
      <c r="B778" s="288">
        <v>3</v>
      </c>
      <c r="C778" s="404" t="s">
        <v>13</v>
      </c>
      <c r="D778" s="426"/>
      <c r="E778" s="426"/>
      <c r="F778" s="427"/>
      <c r="G778" s="285" t="s">
        <v>1</v>
      </c>
      <c r="H778" s="286">
        <v>150000</v>
      </c>
      <c r="I778" s="287">
        <v>450000</v>
      </c>
    </row>
    <row r="779" spans="1:9" x14ac:dyDescent="0.25">
      <c r="A779" s="284">
        <v>44510</v>
      </c>
      <c r="B779" s="288">
        <v>1</v>
      </c>
      <c r="C779" s="404" t="s">
        <v>424</v>
      </c>
      <c r="D779" s="426"/>
      <c r="E779" s="426"/>
      <c r="F779" s="427"/>
      <c r="G779" s="285" t="s">
        <v>1</v>
      </c>
      <c r="H779" s="286">
        <v>2500000</v>
      </c>
      <c r="I779" s="287">
        <v>2500000</v>
      </c>
    </row>
    <row r="780" spans="1:9" x14ac:dyDescent="0.25">
      <c r="A780" s="284">
        <v>44510</v>
      </c>
      <c r="B780" s="288">
        <v>1</v>
      </c>
      <c r="C780" s="404" t="s">
        <v>80</v>
      </c>
      <c r="D780" s="426"/>
      <c r="E780" s="426"/>
      <c r="F780" s="427"/>
      <c r="G780" s="285" t="s">
        <v>1</v>
      </c>
      <c r="H780" s="286">
        <v>650000</v>
      </c>
      <c r="I780" s="287">
        <v>650000</v>
      </c>
    </row>
    <row r="781" spans="1:9" x14ac:dyDescent="0.25">
      <c r="A781" s="284">
        <v>44510</v>
      </c>
      <c r="B781" s="288">
        <v>6</v>
      </c>
      <c r="C781" s="404" t="s">
        <v>428</v>
      </c>
      <c r="D781" s="426"/>
      <c r="E781" s="426"/>
      <c r="F781" s="427"/>
      <c r="G781" s="285" t="s">
        <v>1</v>
      </c>
      <c r="H781" s="286">
        <v>50000</v>
      </c>
      <c r="I781" s="287">
        <v>300000</v>
      </c>
    </row>
    <row r="782" spans="1:9" x14ac:dyDescent="0.25">
      <c r="A782" s="284">
        <v>44510</v>
      </c>
      <c r="B782" s="288">
        <v>1</v>
      </c>
      <c r="C782" s="404" t="s">
        <v>429</v>
      </c>
      <c r="D782" s="426"/>
      <c r="E782" s="426"/>
      <c r="F782" s="427"/>
      <c r="G782" s="285" t="s">
        <v>1</v>
      </c>
      <c r="H782" s="286">
        <v>50000</v>
      </c>
      <c r="I782" s="287">
        <v>50000</v>
      </c>
    </row>
    <row r="783" spans="1:9" x14ac:dyDescent="0.25">
      <c r="A783" s="284">
        <v>44510</v>
      </c>
      <c r="B783" s="288">
        <v>1</v>
      </c>
      <c r="C783" s="404" t="s">
        <v>430</v>
      </c>
      <c r="D783" s="426"/>
      <c r="E783" s="426"/>
      <c r="F783" s="427"/>
      <c r="G783" s="285" t="s">
        <v>1</v>
      </c>
      <c r="H783" s="286">
        <v>120000</v>
      </c>
      <c r="I783" s="287">
        <v>120000</v>
      </c>
    </row>
    <row r="784" spans="1:9" x14ac:dyDescent="0.25">
      <c r="A784" s="289">
        <v>44510</v>
      </c>
      <c r="B784" s="293">
        <v>2</v>
      </c>
      <c r="C784" s="404" t="s">
        <v>431</v>
      </c>
      <c r="D784" s="426"/>
      <c r="E784" s="426"/>
      <c r="F784" s="427"/>
      <c r="G784" s="290" t="s">
        <v>1</v>
      </c>
      <c r="H784" s="291">
        <v>650000</v>
      </c>
      <c r="I784" s="292">
        <v>1300000</v>
      </c>
    </row>
    <row r="785" spans="1:9" x14ac:dyDescent="0.25">
      <c r="A785" s="289">
        <v>44510</v>
      </c>
      <c r="B785" s="293">
        <v>1</v>
      </c>
      <c r="C785" s="404" t="s">
        <v>85</v>
      </c>
      <c r="D785" s="426"/>
      <c r="E785" s="426"/>
      <c r="F785" s="427"/>
      <c r="G785" s="290" t="s">
        <v>1</v>
      </c>
      <c r="H785" s="291">
        <v>450000</v>
      </c>
      <c r="I785" s="292">
        <v>450000</v>
      </c>
    </row>
    <row r="786" spans="1:9" x14ac:dyDescent="0.25">
      <c r="A786" s="289">
        <v>44510</v>
      </c>
      <c r="B786" s="293">
        <v>2</v>
      </c>
      <c r="C786" s="404" t="s">
        <v>70</v>
      </c>
      <c r="D786" s="426"/>
      <c r="E786" s="426"/>
      <c r="F786" s="427"/>
      <c r="G786" s="290" t="s">
        <v>1</v>
      </c>
      <c r="H786" s="291">
        <v>450000</v>
      </c>
      <c r="I786" s="292">
        <v>900000</v>
      </c>
    </row>
    <row r="787" spans="1:9" x14ac:dyDescent="0.25">
      <c r="A787" s="289">
        <v>44510</v>
      </c>
      <c r="B787" s="293">
        <v>2</v>
      </c>
      <c r="C787" s="404" t="s">
        <v>16</v>
      </c>
      <c r="D787" s="426"/>
      <c r="E787" s="426"/>
      <c r="F787" s="427"/>
      <c r="G787" s="290" t="s">
        <v>1</v>
      </c>
      <c r="H787" s="291">
        <v>100000</v>
      </c>
      <c r="I787" s="292">
        <v>200000</v>
      </c>
    </row>
    <row r="788" spans="1:9" x14ac:dyDescent="0.25">
      <c r="A788" s="289">
        <v>44510</v>
      </c>
      <c r="B788" s="293">
        <v>2</v>
      </c>
      <c r="C788" s="404" t="s">
        <v>17</v>
      </c>
      <c r="D788" s="426"/>
      <c r="E788" s="426"/>
      <c r="F788" s="427"/>
      <c r="G788" s="290" t="s">
        <v>1</v>
      </c>
      <c r="H788" s="291">
        <v>100000</v>
      </c>
      <c r="I788" s="292">
        <v>200000</v>
      </c>
    </row>
    <row r="789" spans="1:9" x14ac:dyDescent="0.25">
      <c r="A789" s="289">
        <v>44510</v>
      </c>
      <c r="B789" s="293">
        <v>2</v>
      </c>
      <c r="C789" s="404" t="s">
        <v>126</v>
      </c>
      <c r="D789" s="426"/>
      <c r="E789" s="426"/>
      <c r="F789" s="427"/>
      <c r="G789" s="290" t="s">
        <v>1</v>
      </c>
      <c r="H789" s="291">
        <v>450000</v>
      </c>
      <c r="I789" s="292">
        <v>900000</v>
      </c>
    </row>
    <row r="790" spans="1:9" x14ac:dyDescent="0.25">
      <c r="A790" s="289">
        <v>44510</v>
      </c>
      <c r="B790" s="293">
        <v>2</v>
      </c>
      <c r="C790" s="404" t="s">
        <v>74</v>
      </c>
      <c r="D790" s="426"/>
      <c r="E790" s="426"/>
      <c r="F790" s="427"/>
      <c r="G790" s="290" t="s">
        <v>1</v>
      </c>
      <c r="H790" s="291">
        <v>100000</v>
      </c>
      <c r="I790" s="292">
        <v>200000</v>
      </c>
    </row>
    <row r="791" spans="1:9" x14ac:dyDescent="0.25">
      <c r="A791" s="289">
        <v>44510</v>
      </c>
      <c r="B791" s="293">
        <v>1</v>
      </c>
      <c r="C791" s="404" t="s">
        <v>432</v>
      </c>
      <c r="D791" s="426"/>
      <c r="E791" s="426"/>
      <c r="F791" s="427"/>
      <c r="G791" s="290" t="s">
        <v>1</v>
      </c>
      <c r="H791" s="291">
        <v>450000</v>
      </c>
      <c r="I791" s="292">
        <v>450000</v>
      </c>
    </row>
    <row r="792" spans="1:9" x14ac:dyDescent="0.25">
      <c r="A792" s="289">
        <v>44510</v>
      </c>
      <c r="B792" s="293">
        <v>2</v>
      </c>
      <c r="C792" s="404" t="s">
        <v>105</v>
      </c>
      <c r="D792" s="426"/>
      <c r="E792" s="426"/>
      <c r="F792" s="427"/>
      <c r="G792" s="290" t="s">
        <v>1</v>
      </c>
      <c r="H792" s="291">
        <v>150000</v>
      </c>
      <c r="I792" s="292">
        <v>300000</v>
      </c>
    </row>
    <row r="793" spans="1:9" x14ac:dyDescent="0.25">
      <c r="A793" s="289">
        <v>44510</v>
      </c>
      <c r="B793" s="293">
        <v>1</v>
      </c>
      <c r="C793" s="404" t="s">
        <v>128</v>
      </c>
      <c r="D793" s="426"/>
      <c r="E793" s="426"/>
      <c r="F793" s="427"/>
      <c r="G793" s="290" t="s">
        <v>1</v>
      </c>
      <c r="H793" s="291">
        <v>30000</v>
      </c>
      <c r="I793" s="292">
        <v>30000</v>
      </c>
    </row>
    <row r="794" spans="1:9" x14ac:dyDescent="0.25">
      <c r="A794" s="289">
        <v>44510</v>
      </c>
      <c r="B794" s="293">
        <v>2</v>
      </c>
      <c r="C794" s="404" t="s">
        <v>71</v>
      </c>
      <c r="D794" s="426"/>
      <c r="E794" s="426"/>
      <c r="F794" s="427"/>
      <c r="G794" s="290" t="s">
        <v>1</v>
      </c>
      <c r="H794" s="291">
        <v>30000</v>
      </c>
      <c r="I794" s="292">
        <v>60000</v>
      </c>
    </row>
    <row r="795" spans="1:9" x14ac:dyDescent="0.25">
      <c r="A795" s="289">
        <v>44510</v>
      </c>
      <c r="B795" s="293">
        <v>1</v>
      </c>
      <c r="C795" s="404" t="s">
        <v>65</v>
      </c>
      <c r="D795" s="426"/>
      <c r="E795" s="426"/>
      <c r="F795" s="427"/>
      <c r="G795" s="290" t="s">
        <v>1</v>
      </c>
      <c r="H795" s="291">
        <v>30000</v>
      </c>
      <c r="I795" s="292">
        <v>30000</v>
      </c>
    </row>
    <row r="796" spans="1:9" x14ac:dyDescent="0.25">
      <c r="A796" s="289">
        <v>44510</v>
      </c>
      <c r="B796" s="293">
        <v>1</v>
      </c>
      <c r="C796" s="404" t="s">
        <v>10</v>
      </c>
      <c r="D796" s="426"/>
      <c r="E796" s="426"/>
      <c r="F796" s="427"/>
      <c r="G796" s="290" t="s">
        <v>1</v>
      </c>
      <c r="H796" s="291">
        <v>520000</v>
      </c>
      <c r="I796" s="292">
        <v>520000</v>
      </c>
    </row>
    <row r="797" spans="1:9" x14ac:dyDescent="0.25">
      <c r="A797" s="289">
        <v>44510</v>
      </c>
      <c r="B797" s="293">
        <v>2</v>
      </c>
      <c r="C797" s="404" t="s">
        <v>321</v>
      </c>
      <c r="D797" s="426"/>
      <c r="E797" s="426"/>
      <c r="F797" s="427"/>
      <c r="G797" s="290" t="s">
        <v>1</v>
      </c>
      <c r="H797" s="291">
        <v>120000</v>
      </c>
      <c r="I797" s="292">
        <v>240000</v>
      </c>
    </row>
    <row r="798" spans="1:9" x14ac:dyDescent="0.25">
      <c r="A798" s="289">
        <v>44510</v>
      </c>
      <c r="B798" s="293">
        <v>1</v>
      </c>
      <c r="C798" s="404" t="s">
        <v>433</v>
      </c>
      <c r="D798" s="426"/>
      <c r="E798" s="426"/>
      <c r="F798" s="427"/>
      <c r="G798" s="290" t="s">
        <v>1</v>
      </c>
      <c r="H798" s="291">
        <v>2500000</v>
      </c>
      <c r="I798" s="292">
        <v>2500000</v>
      </c>
    </row>
    <row r="799" spans="1:9" x14ac:dyDescent="0.25">
      <c r="A799" s="289">
        <v>44510</v>
      </c>
      <c r="B799" s="293">
        <v>1</v>
      </c>
      <c r="C799" s="404" t="s">
        <v>32</v>
      </c>
      <c r="D799" s="426"/>
      <c r="E799" s="426"/>
      <c r="F799" s="427"/>
      <c r="G799" s="290" t="s">
        <v>27</v>
      </c>
      <c r="H799" s="291">
        <v>0</v>
      </c>
      <c r="I799" s="292">
        <v>0</v>
      </c>
    </row>
    <row r="800" spans="1:9" x14ac:dyDescent="0.25">
      <c r="A800" s="294">
        <v>44510</v>
      </c>
      <c r="B800" s="298">
        <v>3</v>
      </c>
      <c r="C800" s="404" t="s">
        <v>394</v>
      </c>
      <c r="D800" s="426"/>
      <c r="E800" s="426"/>
      <c r="F800" s="427"/>
      <c r="G800" s="295" t="s">
        <v>1</v>
      </c>
      <c r="H800" s="296">
        <v>650000</v>
      </c>
      <c r="I800" s="297">
        <v>650000</v>
      </c>
    </row>
    <row r="801" spans="1:9" x14ac:dyDescent="0.25">
      <c r="A801" s="294">
        <v>44510</v>
      </c>
      <c r="B801" s="298">
        <v>1</v>
      </c>
      <c r="C801" s="404" t="s">
        <v>85</v>
      </c>
      <c r="D801" s="426"/>
      <c r="E801" s="426"/>
      <c r="F801" s="427"/>
      <c r="G801" s="295" t="s">
        <v>1</v>
      </c>
      <c r="H801" s="296">
        <v>450000</v>
      </c>
      <c r="I801" s="297">
        <v>450000</v>
      </c>
    </row>
    <row r="802" spans="1:9" x14ac:dyDescent="0.25">
      <c r="A802" s="294">
        <v>44510</v>
      </c>
      <c r="B802" s="298">
        <v>2</v>
      </c>
      <c r="C802" s="404" t="s">
        <v>123</v>
      </c>
      <c r="D802" s="426"/>
      <c r="E802" s="426"/>
      <c r="F802" s="427"/>
      <c r="G802" s="295" t="s">
        <v>1</v>
      </c>
      <c r="H802" s="296">
        <v>450000</v>
      </c>
      <c r="I802" s="297">
        <v>450000</v>
      </c>
    </row>
    <row r="803" spans="1:9" x14ac:dyDescent="0.25">
      <c r="A803" s="294">
        <v>44510</v>
      </c>
      <c r="B803" s="298">
        <v>1</v>
      </c>
      <c r="C803" s="404" t="s">
        <v>434</v>
      </c>
      <c r="D803" s="426"/>
      <c r="E803" s="426"/>
      <c r="F803" s="427"/>
      <c r="G803" s="295" t="s">
        <v>1</v>
      </c>
      <c r="H803" s="296">
        <v>450000</v>
      </c>
      <c r="I803" s="297">
        <v>450000</v>
      </c>
    </row>
    <row r="804" spans="1:9" x14ac:dyDescent="0.25">
      <c r="A804" s="294">
        <v>44510</v>
      </c>
      <c r="B804" s="298">
        <v>2</v>
      </c>
      <c r="C804" s="404" t="s">
        <v>16</v>
      </c>
      <c r="D804" s="426"/>
      <c r="E804" s="426"/>
      <c r="F804" s="427"/>
      <c r="G804" s="295" t="s">
        <v>1</v>
      </c>
      <c r="H804" s="296">
        <v>100000</v>
      </c>
      <c r="I804" s="297">
        <v>100000</v>
      </c>
    </row>
    <row r="805" spans="1:9" x14ac:dyDescent="0.25">
      <c r="A805" s="294">
        <v>44510</v>
      </c>
      <c r="B805" s="298">
        <v>2</v>
      </c>
      <c r="C805" s="404" t="s">
        <v>17</v>
      </c>
      <c r="D805" s="426"/>
      <c r="E805" s="426"/>
      <c r="F805" s="427"/>
      <c r="G805" s="295" t="s">
        <v>1</v>
      </c>
      <c r="H805" s="296">
        <v>100000</v>
      </c>
      <c r="I805" s="297">
        <v>100000</v>
      </c>
    </row>
    <row r="806" spans="1:9" x14ac:dyDescent="0.25">
      <c r="A806" s="294">
        <v>44510</v>
      </c>
      <c r="B806" s="298">
        <v>3</v>
      </c>
      <c r="C806" s="404" t="s">
        <v>349</v>
      </c>
      <c r="D806" s="426"/>
      <c r="E806" s="426"/>
      <c r="F806" s="427"/>
      <c r="G806" s="295" t="s">
        <v>1</v>
      </c>
      <c r="H806" s="296">
        <v>650000</v>
      </c>
      <c r="I806" s="297">
        <v>650000</v>
      </c>
    </row>
    <row r="807" spans="1:9" x14ac:dyDescent="0.25">
      <c r="A807" s="294">
        <v>44510</v>
      </c>
      <c r="B807" s="298">
        <v>1</v>
      </c>
      <c r="C807" s="404" t="s">
        <v>24</v>
      </c>
      <c r="D807" s="426"/>
      <c r="E807" s="426"/>
      <c r="F807" s="427"/>
      <c r="G807" s="295" t="s">
        <v>1</v>
      </c>
      <c r="H807" s="296">
        <v>650000</v>
      </c>
      <c r="I807" s="297">
        <v>650000</v>
      </c>
    </row>
    <row r="808" spans="1:9" x14ac:dyDescent="0.25">
      <c r="A808" s="294">
        <v>44510</v>
      </c>
      <c r="B808" s="298">
        <v>1</v>
      </c>
      <c r="C808" s="404" t="s">
        <v>88</v>
      </c>
      <c r="D808" s="426"/>
      <c r="E808" s="426"/>
      <c r="F808" s="427"/>
      <c r="G808" s="295" t="s">
        <v>1</v>
      </c>
      <c r="H808" s="296">
        <v>1200000</v>
      </c>
      <c r="I808" s="297">
        <v>1200000</v>
      </c>
    </row>
    <row r="809" spans="1:9" x14ac:dyDescent="0.25">
      <c r="A809" s="294">
        <v>44510</v>
      </c>
      <c r="B809" s="298">
        <v>2</v>
      </c>
      <c r="C809" s="404" t="s">
        <v>65</v>
      </c>
      <c r="D809" s="426"/>
      <c r="E809" s="426"/>
      <c r="F809" s="427"/>
      <c r="G809" s="295" t="s">
        <v>1</v>
      </c>
      <c r="H809" s="296">
        <v>30000</v>
      </c>
      <c r="I809" s="297">
        <v>30000</v>
      </c>
    </row>
    <row r="810" spans="1:9" x14ac:dyDescent="0.25">
      <c r="A810" s="294">
        <v>44510</v>
      </c>
      <c r="B810" s="298">
        <v>1</v>
      </c>
      <c r="C810" s="404" t="s">
        <v>101</v>
      </c>
      <c r="D810" s="426"/>
      <c r="E810" s="426"/>
      <c r="F810" s="427"/>
      <c r="G810" s="295" t="s">
        <v>1</v>
      </c>
      <c r="H810" s="296">
        <v>30000</v>
      </c>
      <c r="I810" s="297">
        <v>30000</v>
      </c>
    </row>
    <row r="811" spans="1:9" x14ac:dyDescent="0.25">
      <c r="A811" s="294">
        <v>44510</v>
      </c>
      <c r="B811" s="298">
        <v>1</v>
      </c>
      <c r="C811" s="404" t="s">
        <v>435</v>
      </c>
      <c r="D811" s="426"/>
      <c r="E811" s="426"/>
      <c r="F811" s="427"/>
      <c r="G811" s="295" t="s">
        <v>1</v>
      </c>
      <c r="H811" s="296">
        <v>250000</v>
      </c>
      <c r="I811" s="297">
        <v>250000</v>
      </c>
    </row>
    <row r="812" spans="1:9" x14ac:dyDescent="0.25">
      <c r="A812" s="294">
        <v>44510</v>
      </c>
      <c r="B812" s="298">
        <v>7</v>
      </c>
      <c r="C812" s="404" t="s">
        <v>13</v>
      </c>
      <c r="D812" s="426"/>
      <c r="E812" s="426"/>
      <c r="F812" s="427"/>
      <c r="G812" s="295" t="s">
        <v>1</v>
      </c>
      <c r="H812" s="296">
        <v>150000</v>
      </c>
      <c r="I812" s="297">
        <v>150000</v>
      </c>
    </row>
    <row r="813" spans="1:9" x14ac:dyDescent="0.25">
      <c r="A813" s="294">
        <v>44510</v>
      </c>
      <c r="B813" s="298">
        <v>2</v>
      </c>
      <c r="C813" s="404" t="s">
        <v>22</v>
      </c>
      <c r="D813" s="426"/>
      <c r="E813" s="426"/>
      <c r="F813" s="427"/>
      <c r="G813" s="295" t="s">
        <v>1</v>
      </c>
      <c r="H813" s="296">
        <v>50000</v>
      </c>
      <c r="I813" s="297">
        <v>50000</v>
      </c>
    </row>
    <row r="814" spans="1:9" x14ac:dyDescent="0.25">
      <c r="A814" s="294">
        <v>44510</v>
      </c>
      <c r="B814" s="298">
        <v>3</v>
      </c>
      <c r="C814" s="404" t="s">
        <v>436</v>
      </c>
      <c r="D814" s="426"/>
      <c r="E814" s="426"/>
      <c r="F814" s="427"/>
      <c r="G814" s="295" t="s">
        <v>1</v>
      </c>
      <c r="H814" s="296">
        <v>50000</v>
      </c>
      <c r="I814" s="297">
        <v>50000</v>
      </c>
    </row>
    <row r="815" spans="1:9" x14ac:dyDescent="0.25">
      <c r="A815" s="294">
        <v>44510</v>
      </c>
      <c r="B815" s="298">
        <v>1</v>
      </c>
      <c r="C815" s="404" t="s">
        <v>437</v>
      </c>
      <c r="D815" s="426"/>
      <c r="E815" s="426"/>
      <c r="F815" s="427"/>
      <c r="G815" s="295" t="s">
        <v>1</v>
      </c>
      <c r="H815" s="296">
        <v>2500000</v>
      </c>
      <c r="I815" s="297">
        <v>2500000</v>
      </c>
    </row>
    <row r="816" spans="1:9" x14ac:dyDescent="0.25">
      <c r="A816" s="294">
        <v>44510</v>
      </c>
      <c r="B816" s="298">
        <v>1</v>
      </c>
      <c r="C816" s="404" t="s">
        <v>202</v>
      </c>
      <c r="D816" s="426"/>
      <c r="E816" s="426"/>
      <c r="F816" s="427"/>
      <c r="G816" s="295" t="s">
        <v>1</v>
      </c>
      <c r="H816" s="296">
        <v>250000</v>
      </c>
      <c r="I816" s="297">
        <v>250000</v>
      </c>
    </row>
    <row r="817" spans="1:11" x14ac:dyDescent="0.25">
      <c r="A817" s="299">
        <v>44510</v>
      </c>
      <c r="B817" s="304">
        <v>3</v>
      </c>
      <c r="C817" s="404" t="s">
        <v>98</v>
      </c>
      <c r="D817" s="426"/>
      <c r="E817" s="426"/>
      <c r="F817" s="427"/>
      <c r="G817" s="300" t="s">
        <v>1</v>
      </c>
      <c r="H817" s="301">
        <v>450000</v>
      </c>
      <c r="I817" s="302">
        <v>1950000</v>
      </c>
    </row>
    <row r="818" spans="1:11" x14ac:dyDescent="0.25">
      <c r="A818" s="299">
        <v>44510</v>
      </c>
      <c r="B818" s="304">
        <v>1</v>
      </c>
      <c r="C818" s="404" t="s">
        <v>80</v>
      </c>
      <c r="D818" s="426"/>
      <c r="E818" s="426"/>
      <c r="F818" s="427"/>
      <c r="G818" s="300" t="s">
        <v>1</v>
      </c>
      <c r="H818" s="301">
        <v>450000</v>
      </c>
      <c r="I818" s="303">
        <v>450000</v>
      </c>
    </row>
    <row r="819" spans="1:11" x14ac:dyDescent="0.25">
      <c r="A819" s="299">
        <v>44510</v>
      </c>
      <c r="B819" s="304">
        <v>1</v>
      </c>
      <c r="C819" s="404" t="s">
        <v>81</v>
      </c>
      <c r="D819" s="426"/>
      <c r="E819" s="426"/>
      <c r="F819" s="427"/>
      <c r="G819" s="300" t="s">
        <v>1</v>
      </c>
      <c r="H819" s="301">
        <v>450000</v>
      </c>
      <c r="I819" s="303">
        <v>450000</v>
      </c>
    </row>
    <row r="820" spans="1:11" x14ac:dyDescent="0.25">
      <c r="A820" s="299">
        <v>44510</v>
      </c>
      <c r="B820" s="304">
        <v>1</v>
      </c>
      <c r="C820" s="404" t="s">
        <v>202</v>
      </c>
      <c r="D820" s="426"/>
      <c r="E820" s="426"/>
      <c r="F820" s="427"/>
      <c r="G820" s="300" t="s">
        <v>1</v>
      </c>
      <c r="H820" s="301">
        <v>250000</v>
      </c>
      <c r="I820" s="303">
        <v>250000</v>
      </c>
    </row>
    <row r="821" spans="1:11" x14ac:dyDescent="0.25">
      <c r="A821" s="299">
        <v>44510</v>
      </c>
      <c r="B821" s="304">
        <v>1</v>
      </c>
      <c r="C821" s="404" t="s">
        <v>357</v>
      </c>
      <c r="D821" s="426"/>
      <c r="E821" s="426"/>
      <c r="F821" s="427"/>
      <c r="G821" s="300" t="s">
        <v>1</v>
      </c>
      <c r="H821" s="301">
        <v>2500000</v>
      </c>
      <c r="I821" s="303">
        <v>2500000</v>
      </c>
    </row>
    <row r="822" spans="1:11" x14ac:dyDescent="0.25">
      <c r="A822" s="299">
        <v>44510</v>
      </c>
      <c r="B822" s="304">
        <v>8</v>
      </c>
      <c r="C822" s="404" t="s">
        <v>13</v>
      </c>
      <c r="D822" s="426"/>
      <c r="E822" s="426"/>
      <c r="F822" s="427"/>
      <c r="G822" s="300" t="s">
        <v>1</v>
      </c>
      <c r="H822" s="301">
        <v>150000</v>
      </c>
      <c r="I822" s="303">
        <v>1200000</v>
      </c>
    </row>
    <row r="823" spans="1:11" x14ac:dyDescent="0.25">
      <c r="A823" s="299">
        <v>44510</v>
      </c>
      <c r="B823" s="304">
        <v>1</v>
      </c>
      <c r="C823" s="404" t="s">
        <v>88</v>
      </c>
      <c r="D823" s="426"/>
      <c r="E823" s="426"/>
      <c r="F823" s="427"/>
      <c r="G823" s="300" t="s">
        <v>1</v>
      </c>
      <c r="H823" s="301">
        <v>120000</v>
      </c>
      <c r="I823" s="303">
        <v>120000</v>
      </c>
    </row>
    <row r="824" spans="1:11" x14ac:dyDescent="0.25">
      <c r="A824" s="299">
        <v>44510</v>
      </c>
      <c r="B824" s="304">
        <v>1</v>
      </c>
      <c r="C824" s="404" t="s">
        <v>438</v>
      </c>
      <c r="D824" s="426"/>
      <c r="E824" s="426"/>
      <c r="F824" s="427"/>
      <c r="G824" s="300" t="s">
        <v>1</v>
      </c>
      <c r="H824" s="301">
        <v>450000</v>
      </c>
      <c r="I824" s="303">
        <v>450000</v>
      </c>
    </row>
    <row r="825" spans="1:11" x14ac:dyDescent="0.25">
      <c r="A825" s="299">
        <v>44510</v>
      </c>
      <c r="B825" s="304">
        <v>1</v>
      </c>
      <c r="C825" s="404" t="s">
        <v>25</v>
      </c>
      <c r="D825" s="426"/>
      <c r="E825" s="426"/>
      <c r="F825" s="427"/>
      <c r="G825" s="300" t="s">
        <v>1</v>
      </c>
      <c r="H825" s="301">
        <v>450000</v>
      </c>
      <c r="I825" s="303">
        <v>450000</v>
      </c>
    </row>
    <row r="826" spans="1:11" x14ac:dyDescent="0.25">
      <c r="A826" s="299">
        <v>44510</v>
      </c>
      <c r="B826" s="304">
        <v>1</v>
      </c>
      <c r="C826" s="404" t="s">
        <v>16</v>
      </c>
      <c r="D826" s="426"/>
      <c r="E826" s="426"/>
      <c r="F826" s="427"/>
      <c r="G826" s="300" t="s">
        <v>1</v>
      </c>
      <c r="H826" s="301">
        <v>100000</v>
      </c>
      <c r="I826" s="303">
        <v>100000</v>
      </c>
    </row>
    <row r="827" spans="1:11" x14ac:dyDescent="0.25">
      <c r="A827" s="299">
        <v>44510</v>
      </c>
      <c r="B827" s="304">
        <v>1</v>
      </c>
      <c r="C827" s="404" t="s">
        <v>17</v>
      </c>
      <c r="D827" s="426"/>
      <c r="E827" s="426"/>
      <c r="F827" s="427"/>
      <c r="G827" s="300" t="s">
        <v>1</v>
      </c>
      <c r="H827" s="301">
        <v>100000</v>
      </c>
      <c r="I827" s="303">
        <v>100000</v>
      </c>
    </row>
    <row r="828" spans="1:11" x14ac:dyDescent="0.25">
      <c r="A828" s="299">
        <v>44510</v>
      </c>
      <c r="B828" s="304">
        <v>1</v>
      </c>
      <c r="C828" s="404" t="s">
        <v>96</v>
      </c>
      <c r="D828" s="426"/>
      <c r="E828" s="426"/>
      <c r="F828" s="427"/>
      <c r="G828" s="300" t="s">
        <v>1</v>
      </c>
      <c r="H828" s="301">
        <v>450000</v>
      </c>
      <c r="I828" s="303">
        <v>450000</v>
      </c>
    </row>
    <row r="829" spans="1:11" x14ac:dyDescent="0.25">
      <c r="A829" s="299">
        <v>44510</v>
      </c>
      <c r="B829" s="304">
        <v>1</v>
      </c>
      <c r="C829" s="404" t="s">
        <v>101</v>
      </c>
      <c r="D829" s="426"/>
      <c r="E829" s="426"/>
      <c r="F829" s="427"/>
      <c r="G829" s="300" t="s">
        <v>1</v>
      </c>
      <c r="H829" s="301">
        <v>30000</v>
      </c>
      <c r="I829" s="303">
        <v>30000</v>
      </c>
    </row>
    <row r="830" spans="1:11" x14ac:dyDescent="0.25">
      <c r="A830" s="299">
        <v>44510</v>
      </c>
      <c r="B830" s="304">
        <v>1</v>
      </c>
      <c r="C830" s="404" t="s">
        <v>71</v>
      </c>
      <c r="D830" s="426"/>
      <c r="E830" s="426"/>
      <c r="F830" s="427"/>
      <c r="G830" s="300" t="s">
        <v>1</v>
      </c>
      <c r="H830" s="301">
        <v>30000</v>
      </c>
      <c r="I830" s="303">
        <v>30000</v>
      </c>
      <c r="J830" s="331"/>
      <c r="K830" s="331"/>
    </row>
    <row r="831" spans="1:11" x14ac:dyDescent="0.25">
      <c r="A831" s="299">
        <v>44510</v>
      </c>
      <c r="B831" s="304">
        <v>1</v>
      </c>
      <c r="C831" s="404" t="s">
        <v>65</v>
      </c>
      <c r="D831" s="426"/>
      <c r="E831" s="426"/>
      <c r="F831" s="427"/>
      <c r="G831" s="300" t="s">
        <v>1</v>
      </c>
      <c r="H831" s="301">
        <v>30000</v>
      </c>
      <c r="I831" s="303">
        <v>30000</v>
      </c>
      <c r="J831" s="331"/>
      <c r="K831" s="331"/>
    </row>
    <row r="832" spans="1:11" x14ac:dyDescent="0.25">
      <c r="A832" s="299">
        <v>44510</v>
      </c>
      <c r="B832" s="304">
        <v>1</v>
      </c>
      <c r="C832" s="404" t="s">
        <v>22</v>
      </c>
      <c r="D832" s="426"/>
      <c r="E832" s="426"/>
      <c r="F832" s="427"/>
      <c r="G832" s="300" t="s">
        <v>1</v>
      </c>
      <c r="H832" s="301">
        <v>50000</v>
      </c>
      <c r="I832" s="303">
        <v>50000</v>
      </c>
      <c r="J832" s="331"/>
      <c r="K832" s="331"/>
    </row>
    <row r="833" spans="1:11" x14ac:dyDescent="0.25">
      <c r="A833" s="348">
        <v>44650</v>
      </c>
      <c r="B833" s="57">
        <v>1</v>
      </c>
      <c r="C833" s="362" t="s">
        <v>585</v>
      </c>
      <c r="D833" s="362"/>
      <c r="E833" s="362"/>
      <c r="F833" s="362"/>
      <c r="G833" s="57" t="s">
        <v>1</v>
      </c>
      <c r="H833" s="301">
        <v>500000</v>
      </c>
      <c r="I833" s="303">
        <v>500000</v>
      </c>
      <c r="J833" s="367"/>
      <c r="K833" s="375"/>
    </row>
    <row r="834" spans="1:11" x14ac:dyDescent="0.25">
      <c r="I834" s="374">
        <f>SUBTOTAL(9,I3:I822)</f>
        <v>1013163077</v>
      </c>
      <c r="J834" s="331"/>
      <c r="K834" s="331"/>
    </row>
    <row r="835" spans="1:11" x14ac:dyDescent="0.25">
      <c r="I835">
        <f>SUBTOTAL(9,I834)</f>
        <v>0</v>
      </c>
    </row>
  </sheetData>
  <autoFilter ref="C3:F849" xr:uid="{00000000-0009-0000-0000-000001000000}">
    <filterColumn colId="0" showButton="0"/>
    <filterColumn colId="1" showButton="0"/>
    <filterColumn colId="2" showButton="0"/>
  </autoFilter>
  <mergeCells count="831">
    <mergeCell ref="C827:F827"/>
    <mergeCell ref="C828:F828"/>
    <mergeCell ref="C817:F817"/>
    <mergeCell ref="C818:F818"/>
    <mergeCell ref="C819:F819"/>
    <mergeCell ref="C829:F829"/>
    <mergeCell ref="C830:F830"/>
    <mergeCell ref="C831:F831"/>
    <mergeCell ref="C832:F832"/>
    <mergeCell ref="C820:F820"/>
    <mergeCell ref="C821:F821"/>
    <mergeCell ref="C822:F822"/>
    <mergeCell ref="C823:F823"/>
    <mergeCell ref="C824:F824"/>
    <mergeCell ref="C825:F825"/>
    <mergeCell ref="C826:F826"/>
    <mergeCell ref="C816:F816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01:F801"/>
    <mergeCell ref="C802:F802"/>
    <mergeCell ref="C803:F803"/>
    <mergeCell ref="C804:F804"/>
    <mergeCell ref="C814:F814"/>
    <mergeCell ref="C815:F815"/>
    <mergeCell ref="C782:F782"/>
    <mergeCell ref="C783:F783"/>
    <mergeCell ref="C775:F775"/>
    <mergeCell ref="C776:F776"/>
    <mergeCell ref="C777:F777"/>
    <mergeCell ref="C778:F778"/>
    <mergeCell ref="C793:F793"/>
    <mergeCell ref="C794:F794"/>
    <mergeCell ref="C795:F795"/>
    <mergeCell ref="C796:F796"/>
    <mergeCell ref="C797:F797"/>
    <mergeCell ref="C798:F798"/>
    <mergeCell ref="C784:F784"/>
    <mergeCell ref="C785:F785"/>
    <mergeCell ref="C786:F786"/>
    <mergeCell ref="C791:F791"/>
    <mergeCell ref="C792:F792"/>
    <mergeCell ref="C774:F774"/>
    <mergeCell ref="C779:F779"/>
    <mergeCell ref="C780:F780"/>
    <mergeCell ref="C781:F781"/>
    <mergeCell ref="C773:F773"/>
    <mergeCell ref="C799:F799"/>
    <mergeCell ref="C800:F800"/>
    <mergeCell ref="C757:F757"/>
    <mergeCell ref="C758:F758"/>
    <mergeCell ref="C768:F768"/>
    <mergeCell ref="C769:F769"/>
    <mergeCell ref="C770:F770"/>
    <mergeCell ref="C787:F787"/>
    <mergeCell ref="C788:F788"/>
    <mergeCell ref="C789:F789"/>
    <mergeCell ref="C790:F790"/>
    <mergeCell ref="C772:F772"/>
    <mergeCell ref="C771:F771"/>
    <mergeCell ref="C759:F759"/>
    <mergeCell ref="C760:F760"/>
    <mergeCell ref="C761:F761"/>
    <mergeCell ref="C762:F762"/>
    <mergeCell ref="C763:F763"/>
    <mergeCell ref="C764:F764"/>
    <mergeCell ref="C744:F744"/>
    <mergeCell ref="C745:F745"/>
    <mergeCell ref="C746:F746"/>
    <mergeCell ref="C747:F747"/>
    <mergeCell ref="C748:F748"/>
    <mergeCell ref="C749:F749"/>
    <mergeCell ref="C750:F750"/>
    <mergeCell ref="C751:F751"/>
    <mergeCell ref="C752:F752"/>
    <mergeCell ref="C765:F765"/>
    <mergeCell ref="C766:F766"/>
    <mergeCell ref="C767:F767"/>
    <mergeCell ref="C753:F753"/>
    <mergeCell ref="C754:F754"/>
    <mergeCell ref="C755:F755"/>
    <mergeCell ref="C756:F756"/>
    <mergeCell ref="C725:F725"/>
    <mergeCell ref="C726:F726"/>
    <mergeCell ref="C727:F727"/>
    <mergeCell ref="C735:F735"/>
    <mergeCell ref="C736:F736"/>
    <mergeCell ref="C737:F737"/>
    <mergeCell ref="C738:F738"/>
    <mergeCell ref="C739:F739"/>
    <mergeCell ref="C740:F740"/>
    <mergeCell ref="C741:F741"/>
    <mergeCell ref="C742:F742"/>
    <mergeCell ref="C743:F743"/>
    <mergeCell ref="C728:F728"/>
    <mergeCell ref="C729:F729"/>
    <mergeCell ref="C730:F730"/>
    <mergeCell ref="C731:F731"/>
    <mergeCell ref="C732:F732"/>
    <mergeCell ref="C733:F733"/>
    <mergeCell ref="C734:F734"/>
    <mergeCell ref="C708:F708"/>
    <mergeCell ref="C709:F709"/>
    <mergeCell ref="C710:F710"/>
    <mergeCell ref="C711:F711"/>
    <mergeCell ref="C699:F699"/>
    <mergeCell ref="C700:F700"/>
    <mergeCell ref="C701:F701"/>
    <mergeCell ref="C702:F702"/>
    <mergeCell ref="C703:F703"/>
    <mergeCell ref="C704:F704"/>
    <mergeCell ref="C705:F705"/>
    <mergeCell ref="C706:F706"/>
    <mergeCell ref="C707:F707"/>
    <mergeCell ref="C712:F712"/>
    <mergeCell ref="C713:F713"/>
    <mergeCell ref="C723:F723"/>
    <mergeCell ref="C724:F724"/>
    <mergeCell ref="C714:F714"/>
    <mergeCell ref="C715:F715"/>
    <mergeCell ref="C716:F716"/>
    <mergeCell ref="C717:F717"/>
    <mergeCell ref="C718:F718"/>
    <mergeCell ref="C719:F719"/>
    <mergeCell ref="C720:F720"/>
    <mergeCell ref="C721:F721"/>
    <mergeCell ref="C722:F722"/>
    <mergeCell ref="C682:F682"/>
    <mergeCell ref="C683:F683"/>
    <mergeCell ref="C684:F684"/>
    <mergeCell ref="C685:F685"/>
    <mergeCell ref="C686:F686"/>
    <mergeCell ref="C693:F693"/>
    <mergeCell ref="C694:F694"/>
    <mergeCell ref="C695:F695"/>
    <mergeCell ref="C696:F696"/>
    <mergeCell ref="C697:F697"/>
    <mergeCell ref="C687:F687"/>
    <mergeCell ref="C688:F688"/>
    <mergeCell ref="C689:F689"/>
    <mergeCell ref="C690:F690"/>
    <mergeCell ref="C691:F691"/>
    <mergeCell ref="C692:F692"/>
    <mergeCell ref="C698:F698"/>
    <mergeCell ref="C637:F637"/>
    <mergeCell ref="C677:F677"/>
    <mergeCell ref="C678:F678"/>
    <mergeCell ref="C679:F679"/>
    <mergeCell ref="C680:F680"/>
    <mergeCell ref="C681:F681"/>
    <mergeCell ref="C665:F665"/>
    <mergeCell ref="C666:F666"/>
    <mergeCell ref="C667:F667"/>
    <mergeCell ref="C668:F668"/>
    <mergeCell ref="C669:F669"/>
    <mergeCell ref="C670:F670"/>
    <mergeCell ref="C671:F671"/>
    <mergeCell ref="C672:F672"/>
    <mergeCell ref="C673:F673"/>
    <mergeCell ref="C659:F659"/>
    <mergeCell ref="C660:F660"/>
    <mergeCell ref="C661:F661"/>
    <mergeCell ref="C662:F662"/>
    <mergeCell ref="C663:F663"/>
    <mergeCell ref="C664:F664"/>
    <mergeCell ref="C674:F674"/>
    <mergeCell ref="C675:F675"/>
    <mergeCell ref="C676:F676"/>
    <mergeCell ref="C648:F648"/>
    <mergeCell ref="C649:F649"/>
    <mergeCell ref="C650:F650"/>
    <mergeCell ref="C651:F651"/>
    <mergeCell ref="C643:F643"/>
    <mergeCell ref="C644:F644"/>
    <mergeCell ref="C645:F645"/>
    <mergeCell ref="C646:F646"/>
    <mergeCell ref="C647:F647"/>
    <mergeCell ref="C658:F658"/>
    <mergeCell ref="C652:F652"/>
    <mergeCell ref="C653:F653"/>
    <mergeCell ref="C654:F654"/>
    <mergeCell ref="C655:F655"/>
    <mergeCell ref="C656:F656"/>
    <mergeCell ref="C657:F657"/>
    <mergeCell ref="C642:F642"/>
    <mergeCell ref="C621:F621"/>
    <mergeCell ref="C622:F622"/>
    <mergeCell ref="C623:F623"/>
    <mergeCell ref="C624:F624"/>
    <mergeCell ref="C625:F625"/>
    <mergeCell ref="C626:F626"/>
    <mergeCell ref="C627:F627"/>
    <mergeCell ref="C628:F628"/>
    <mergeCell ref="C629:F629"/>
    <mergeCell ref="C630:F630"/>
    <mergeCell ref="C631:F631"/>
    <mergeCell ref="C632:F632"/>
    <mergeCell ref="C633:F633"/>
    <mergeCell ref="C634:F634"/>
    <mergeCell ref="C635:F635"/>
    <mergeCell ref="C636:F636"/>
    <mergeCell ref="C592:F592"/>
    <mergeCell ref="C593:F593"/>
    <mergeCell ref="C594:F594"/>
    <mergeCell ref="C595:F595"/>
    <mergeCell ref="C596:F596"/>
    <mergeCell ref="C597:F597"/>
    <mergeCell ref="C598:F598"/>
    <mergeCell ref="C599:F599"/>
    <mergeCell ref="C600:F600"/>
    <mergeCell ref="C601:F601"/>
    <mergeCell ref="C602:F602"/>
    <mergeCell ref="C603:F603"/>
    <mergeCell ref="C604:F604"/>
    <mergeCell ref="C638:F638"/>
    <mergeCell ref="C639:F639"/>
    <mergeCell ref="C640:F640"/>
    <mergeCell ref="C641:F641"/>
    <mergeCell ref="C605:F605"/>
    <mergeCell ref="C606:F606"/>
    <mergeCell ref="C607:F607"/>
    <mergeCell ref="C608:F608"/>
    <mergeCell ref="C609:F609"/>
    <mergeCell ref="C610:F610"/>
    <mergeCell ref="C611:F611"/>
    <mergeCell ref="C612:F612"/>
    <mergeCell ref="C613:F613"/>
    <mergeCell ref="C614:F614"/>
    <mergeCell ref="C615:F615"/>
    <mergeCell ref="C616:F616"/>
    <mergeCell ref="C617:F617"/>
    <mergeCell ref="C618:F618"/>
    <mergeCell ref="C619:F619"/>
    <mergeCell ref="C620:F620"/>
    <mergeCell ref="C590:F590"/>
    <mergeCell ref="C591:F591"/>
    <mergeCell ref="C543:F543"/>
    <mergeCell ref="C544:F544"/>
    <mergeCell ref="C545:F545"/>
    <mergeCell ref="C565:F565"/>
    <mergeCell ref="C566:F566"/>
    <mergeCell ref="C567:F567"/>
    <mergeCell ref="C568:F568"/>
    <mergeCell ref="C569:F569"/>
    <mergeCell ref="C570:F570"/>
    <mergeCell ref="C571:F571"/>
    <mergeCell ref="C572:F572"/>
    <mergeCell ref="C573:F573"/>
    <mergeCell ref="C574:F574"/>
    <mergeCell ref="C548:F548"/>
    <mergeCell ref="C549:F549"/>
    <mergeCell ref="C550:F550"/>
    <mergeCell ref="C551:F551"/>
    <mergeCell ref="C552:F552"/>
    <mergeCell ref="C553:F553"/>
    <mergeCell ref="C579:F579"/>
    <mergeCell ref="C580:F580"/>
    <mergeCell ref="C581:F581"/>
    <mergeCell ref="C557:F557"/>
    <mergeCell ref="C558:F558"/>
    <mergeCell ref="C559:F559"/>
    <mergeCell ref="C560:F560"/>
    <mergeCell ref="C561:F561"/>
    <mergeCell ref="C562:F562"/>
    <mergeCell ref="C587:F587"/>
    <mergeCell ref="C588:F588"/>
    <mergeCell ref="C589:F589"/>
    <mergeCell ref="C582:F582"/>
    <mergeCell ref="C583:F583"/>
    <mergeCell ref="C584:F584"/>
    <mergeCell ref="C585:F585"/>
    <mergeCell ref="C586:F586"/>
    <mergeCell ref="C575:F575"/>
    <mergeCell ref="C576:F576"/>
    <mergeCell ref="C577:F577"/>
    <mergeCell ref="C578:F578"/>
    <mergeCell ref="C540:F540"/>
    <mergeCell ref="C541:F541"/>
    <mergeCell ref="C542:F542"/>
    <mergeCell ref="C523:F523"/>
    <mergeCell ref="C524:F524"/>
    <mergeCell ref="C525:F525"/>
    <mergeCell ref="C554:F554"/>
    <mergeCell ref="C555:F555"/>
    <mergeCell ref="C556:F556"/>
    <mergeCell ref="C526:F526"/>
    <mergeCell ref="C527:F527"/>
    <mergeCell ref="C528:F528"/>
    <mergeCell ref="C529:F529"/>
    <mergeCell ref="C530:F530"/>
    <mergeCell ref="C512:F512"/>
    <mergeCell ref="C513:F513"/>
    <mergeCell ref="C514:F514"/>
    <mergeCell ref="C515:F515"/>
    <mergeCell ref="C521:F521"/>
    <mergeCell ref="C522:F522"/>
    <mergeCell ref="C563:F563"/>
    <mergeCell ref="C564:F564"/>
    <mergeCell ref="C546:F546"/>
    <mergeCell ref="C547:F547"/>
    <mergeCell ref="C531:F531"/>
    <mergeCell ref="C532:F532"/>
    <mergeCell ref="C533:F533"/>
    <mergeCell ref="C516:F516"/>
    <mergeCell ref="C517:F517"/>
    <mergeCell ref="C518:F518"/>
    <mergeCell ref="C519:F519"/>
    <mergeCell ref="C520:F520"/>
    <mergeCell ref="C534:F534"/>
    <mergeCell ref="C535:F535"/>
    <mergeCell ref="C536:F536"/>
    <mergeCell ref="C537:F537"/>
    <mergeCell ref="C538:F538"/>
    <mergeCell ref="C539:F539"/>
    <mergeCell ref="C493:F493"/>
    <mergeCell ref="C494:F494"/>
    <mergeCell ref="C495:F495"/>
    <mergeCell ref="C496:F496"/>
    <mergeCell ref="C497:F497"/>
    <mergeCell ref="C498:F498"/>
    <mergeCell ref="C499:F499"/>
    <mergeCell ref="C500:F500"/>
    <mergeCell ref="C501:F501"/>
    <mergeCell ref="C502:F502"/>
    <mergeCell ref="C503:F503"/>
    <mergeCell ref="C504:F504"/>
    <mergeCell ref="C505:F505"/>
    <mergeCell ref="C506:F506"/>
    <mergeCell ref="C507:F507"/>
    <mergeCell ref="C508:F508"/>
    <mergeCell ref="C509:F509"/>
    <mergeCell ref="C510:F510"/>
    <mergeCell ref="C511:F511"/>
    <mergeCell ref="C489:F489"/>
    <mergeCell ref="C490:F490"/>
    <mergeCell ref="C491:F491"/>
    <mergeCell ref="C492:F492"/>
    <mergeCell ref="C462:F462"/>
    <mergeCell ref="C463:F463"/>
    <mergeCell ref="C479:F479"/>
    <mergeCell ref="C480:F480"/>
    <mergeCell ref="C481:F481"/>
    <mergeCell ref="C482:F482"/>
    <mergeCell ref="C483:F483"/>
    <mergeCell ref="C484:F484"/>
    <mergeCell ref="C485:F485"/>
    <mergeCell ref="C486:F486"/>
    <mergeCell ref="C487:F487"/>
    <mergeCell ref="C488:F488"/>
    <mergeCell ref="C464:F464"/>
    <mergeCell ref="C465:F465"/>
    <mergeCell ref="C466:F466"/>
    <mergeCell ref="C467:F467"/>
    <mergeCell ref="C468:F468"/>
    <mergeCell ref="C469:F469"/>
    <mergeCell ref="C470:F470"/>
    <mergeCell ref="C471:F471"/>
    <mergeCell ref="C472:F472"/>
    <mergeCell ref="C473:F473"/>
    <mergeCell ref="C474:F474"/>
    <mergeCell ref="C475:F475"/>
    <mergeCell ref="C476:F476"/>
    <mergeCell ref="C477:F477"/>
    <mergeCell ref="C478:F478"/>
    <mergeCell ref="C451:F451"/>
    <mergeCell ref="C452:F452"/>
    <mergeCell ref="C453:F453"/>
    <mergeCell ref="C454:F454"/>
    <mergeCell ref="C458:F458"/>
    <mergeCell ref="C459:F459"/>
    <mergeCell ref="C460:F460"/>
    <mergeCell ref="C461:F461"/>
    <mergeCell ref="C450:F450"/>
    <mergeCell ref="C445:F445"/>
    <mergeCell ref="C446:F446"/>
    <mergeCell ref="C447:F447"/>
    <mergeCell ref="C448:F448"/>
    <mergeCell ref="C449:F449"/>
    <mergeCell ref="C455:F455"/>
    <mergeCell ref="C456:F456"/>
    <mergeCell ref="C457:F457"/>
    <mergeCell ref="C429:F429"/>
    <mergeCell ref="C430:F430"/>
    <mergeCell ref="C431:F431"/>
    <mergeCell ref="C427:F427"/>
    <mergeCell ref="C428:F428"/>
    <mergeCell ref="C432:F432"/>
    <mergeCell ref="C433:F433"/>
    <mergeCell ref="C434:F434"/>
    <mergeCell ref="C444:F444"/>
    <mergeCell ref="C435:F435"/>
    <mergeCell ref="C436:F436"/>
    <mergeCell ref="C437:F437"/>
    <mergeCell ref="C438:F438"/>
    <mergeCell ref="C439:F439"/>
    <mergeCell ref="C440:F440"/>
    <mergeCell ref="C441:F441"/>
    <mergeCell ref="C442:F442"/>
    <mergeCell ref="C443:F443"/>
    <mergeCell ref="C416:F416"/>
    <mergeCell ref="C417:F417"/>
    <mergeCell ref="C418:F418"/>
    <mergeCell ref="C419:F419"/>
    <mergeCell ref="C420:F420"/>
    <mergeCell ref="C421:F421"/>
    <mergeCell ref="C422:F422"/>
    <mergeCell ref="C423:F423"/>
    <mergeCell ref="C411:F411"/>
    <mergeCell ref="C412:F412"/>
    <mergeCell ref="C413:F413"/>
    <mergeCell ref="C414:F414"/>
    <mergeCell ref="C415:F415"/>
    <mergeCell ref="C424:F424"/>
    <mergeCell ref="C425:F425"/>
    <mergeCell ref="C426:F426"/>
    <mergeCell ref="C390:F390"/>
    <mergeCell ref="C391:F391"/>
    <mergeCell ref="C392:F392"/>
    <mergeCell ref="C401:F401"/>
    <mergeCell ref="C402:F402"/>
    <mergeCell ref="C403:F403"/>
    <mergeCell ref="C404:F404"/>
    <mergeCell ref="C405:F405"/>
    <mergeCell ref="C406:F406"/>
    <mergeCell ref="C407:F407"/>
    <mergeCell ref="C408:F408"/>
    <mergeCell ref="C409:F409"/>
    <mergeCell ref="C393:F393"/>
    <mergeCell ref="C394:F394"/>
    <mergeCell ref="C395:F395"/>
    <mergeCell ref="C396:F396"/>
    <mergeCell ref="C397:F397"/>
    <mergeCell ref="C398:F398"/>
    <mergeCell ref="C399:F399"/>
    <mergeCell ref="C400:F400"/>
    <mergeCell ref="C410:F410"/>
    <mergeCell ref="C379:F379"/>
    <mergeCell ref="C380:F380"/>
    <mergeCell ref="C381:F381"/>
    <mergeCell ref="C382:F382"/>
    <mergeCell ref="C383:F383"/>
    <mergeCell ref="C369:F369"/>
    <mergeCell ref="C370:F370"/>
    <mergeCell ref="C371:F371"/>
    <mergeCell ref="C372:F372"/>
    <mergeCell ref="C373:F373"/>
    <mergeCell ref="C374:F374"/>
    <mergeCell ref="C384:F384"/>
    <mergeCell ref="C385:F385"/>
    <mergeCell ref="C386:F386"/>
    <mergeCell ref="C389:F389"/>
    <mergeCell ref="C387:F387"/>
    <mergeCell ref="C388:F388"/>
    <mergeCell ref="C355:F355"/>
    <mergeCell ref="C356:F356"/>
    <mergeCell ref="C357:F357"/>
    <mergeCell ref="C361:F361"/>
    <mergeCell ref="C362:F362"/>
    <mergeCell ref="C363:F363"/>
    <mergeCell ref="C364:F364"/>
    <mergeCell ref="C365:F365"/>
    <mergeCell ref="C366:F366"/>
    <mergeCell ref="C367:F367"/>
    <mergeCell ref="C368:F368"/>
    <mergeCell ref="C358:F358"/>
    <mergeCell ref="C359:F359"/>
    <mergeCell ref="C360:F360"/>
    <mergeCell ref="C375:F375"/>
    <mergeCell ref="C376:F376"/>
    <mergeCell ref="C377:F377"/>
    <mergeCell ref="C378:F378"/>
    <mergeCell ref="C338:F338"/>
    <mergeCell ref="C339:F339"/>
    <mergeCell ref="C340:F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C349:F349"/>
    <mergeCell ref="C350:F350"/>
    <mergeCell ref="C351:F351"/>
    <mergeCell ref="C352:F352"/>
    <mergeCell ref="C353:F353"/>
    <mergeCell ref="C354:F354"/>
    <mergeCell ref="C321:F321"/>
    <mergeCell ref="C322:F322"/>
    <mergeCell ref="C323:F323"/>
    <mergeCell ref="C332:F332"/>
    <mergeCell ref="C324:F324"/>
    <mergeCell ref="C325:F325"/>
    <mergeCell ref="C326:F326"/>
    <mergeCell ref="C327:F327"/>
    <mergeCell ref="C328:F328"/>
    <mergeCell ref="C329:F329"/>
    <mergeCell ref="C330:F330"/>
    <mergeCell ref="C331:F331"/>
    <mergeCell ref="C333:F333"/>
    <mergeCell ref="C334:F334"/>
    <mergeCell ref="C335:F335"/>
    <mergeCell ref="C336:F336"/>
    <mergeCell ref="C337:F337"/>
    <mergeCell ref="C304:F304"/>
    <mergeCell ref="C305:F305"/>
    <mergeCell ref="C306:F306"/>
    <mergeCell ref="C307:F307"/>
    <mergeCell ref="C308:F308"/>
    <mergeCell ref="C309:F309"/>
    <mergeCell ref="C310:F310"/>
    <mergeCell ref="C311:F311"/>
    <mergeCell ref="C312:F312"/>
    <mergeCell ref="C313:F313"/>
    <mergeCell ref="C314:F314"/>
    <mergeCell ref="C315:F315"/>
    <mergeCell ref="C316:F316"/>
    <mergeCell ref="C317:F317"/>
    <mergeCell ref="C318:F318"/>
    <mergeCell ref="C319:F319"/>
    <mergeCell ref="C320:F320"/>
    <mergeCell ref="C282:F282"/>
    <mergeCell ref="C283:F283"/>
    <mergeCell ref="C284:F284"/>
    <mergeCell ref="C285:F285"/>
    <mergeCell ref="C286:F286"/>
    <mergeCell ref="C287:F287"/>
    <mergeCell ref="C288:F288"/>
    <mergeCell ref="C289:F289"/>
    <mergeCell ref="C290:F290"/>
    <mergeCell ref="C291:F291"/>
    <mergeCell ref="C292:F292"/>
    <mergeCell ref="C293:F293"/>
    <mergeCell ref="C300:F300"/>
    <mergeCell ref="C301:F301"/>
    <mergeCell ref="C302:F302"/>
    <mergeCell ref="C303:F303"/>
    <mergeCell ref="C294:F294"/>
    <mergeCell ref="C295:F295"/>
    <mergeCell ref="C296:F296"/>
    <mergeCell ref="C297:F297"/>
    <mergeCell ref="C298:F298"/>
    <mergeCell ref="C299:F299"/>
    <mergeCell ref="C266:F266"/>
    <mergeCell ref="C267:F267"/>
    <mergeCell ref="C275:F275"/>
    <mergeCell ref="C276:F276"/>
    <mergeCell ref="C277:F277"/>
    <mergeCell ref="C278:F278"/>
    <mergeCell ref="C279:F279"/>
    <mergeCell ref="C280:F280"/>
    <mergeCell ref="C268:F268"/>
    <mergeCell ref="C269:F269"/>
    <mergeCell ref="C270:F270"/>
    <mergeCell ref="C271:F271"/>
    <mergeCell ref="C272:F272"/>
    <mergeCell ref="C273:F273"/>
    <mergeCell ref="C274:F274"/>
    <mergeCell ref="C231:F231"/>
    <mergeCell ref="C232:F232"/>
    <mergeCell ref="C233:F233"/>
    <mergeCell ref="C234:F234"/>
    <mergeCell ref="C235:F235"/>
    <mergeCell ref="C281:F281"/>
    <mergeCell ref="C253:F253"/>
    <mergeCell ref="C254:F254"/>
    <mergeCell ref="C248:F248"/>
    <mergeCell ref="C249:F249"/>
    <mergeCell ref="C250:F250"/>
    <mergeCell ref="C251:F251"/>
    <mergeCell ref="C252:F252"/>
    <mergeCell ref="C260:F260"/>
    <mergeCell ref="C261:F261"/>
    <mergeCell ref="C262:F262"/>
    <mergeCell ref="C263:F263"/>
    <mergeCell ref="C255:F255"/>
    <mergeCell ref="C256:F256"/>
    <mergeCell ref="C257:F257"/>
    <mergeCell ref="C258:F258"/>
    <mergeCell ref="C259:F259"/>
    <mergeCell ref="C264:F264"/>
    <mergeCell ref="C265:F265"/>
    <mergeCell ref="C246:F246"/>
    <mergeCell ref="C247:F247"/>
    <mergeCell ref="C241:F241"/>
    <mergeCell ref="C242:F242"/>
    <mergeCell ref="C243:F243"/>
    <mergeCell ref="C244:F244"/>
    <mergeCell ref="C245:F245"/>
    <mergeCell ref="C237:F237"/>
    <mergeCell ref="C238:F238"/>
    <mergeCell ref="C239:F239"/>
    <mergeCell ref="C240:F240"/>
    <mergeCell ref="C212:F212"/>
    <mergeCell ref="C213:F213"/>
    <mergeCell ref="C226:F226"/>
    <mergeCell ref="C227:F227"/>
    <mergeCell ref="C228:F228"/>
    <mergeCell ref="C229:F229"/>
    <mergeCell ref="C230:F230"/>
    <mergeCell ref="C225:F225"/>
    <mergeCell ref="C224:F224"/>
    <mergeCell ref="C236:F236"/>
    <mergeCell ref="C206:F206"/>
    <mergeCell ref="C198:F198"/>
    <mergeCell ref="C199:F199"/>
    <mergeCell ref="C200:F200"/>
    <mergeCell ref="C201:F201"/>
    <mergeCell ref="C193:F193"/>
    <mergeCell ref="C194:F194"/>
    <mergeCell ref="C195:F195"/>
    <mergeCell ref="C196:F196"/>
    <mergeCell ref="C197:F197"/>
    <mergeCell ref="C209:F209"/>
    <mergeCell ref="C210:F210"/>
    <mergeCell ref="C219:F219"/>
    <mergeCell ref="C220:F220"/>
    <mergeCell ref="C221:F221"/>
    <mergeCell ref="C222:F222"/>
    <mergeCell ref="C223:F223"/>
    <mergeCell ref="C214:F214"/>
    <mergeCell ref="C215:F215"/>
    <mergeCell ref="C216:F216"/>
    <mergeCell ref="C217:F217"/>
    <mergeCell ref="C218:F218"/>
    <mergeCell ref="C211:F211"/>
    <mergeCell ref="C188:F188"/>
    <mergeCell ref="C189:F189"/>
    <mergeCell ref="C190:F190"/>
    <mergeCell ref="C191:F191"/>
    <mergeCell ref="C192:F192"/>
    <mergeCell ref="C207:F207"/>
    <mergeCell ref="C208:F208"/>
    <mergeCell ref="C185:F185"/>
    <mergeCell ref="C187:F187"/>
    <mergeCell ref="C186:F186"/>
    <mergeCell ref="C202:F202"/>
    <mergeCell ref="C203:F203"/>
    <mergeCell ref="C204:F204"/>
    <mergeCell ref="C205:F205"/>
    <mergeCell ref="C180:F180"/>
    <mergeCell ref="C181:F181"/>
    <mergeCell ref="C182:F182"/>
    <mergeCell ref="C183:F183"/>
    <mergeCell ref="C184:F184"/>
    <mergeCell ref="C177:F177"/>
    <mergeCell ref="C178:F178"/>
    <mergeCell ref="C179:F179"/>
    <mergeCell ref="C175:F175"/>
    <mergeCell ref="C176:F176"/>
    <mergeCell ref="C153:F153"/>
    <mergeCell ref="C154:F154"/>
    <mergeCell ref="C155:F155"/>
    <mergeCell ref="C156:F156"/>
    <mergeCell ref="C151:F151"/>
    <mergeCell ref="C171:F171"/>
    <mergeCell ref="C172:F172"/>
    <mergeCell ref="C173:F173"/>
    <mergeCell ref="C174:F174"/>
    <mergeCell ref="C167:F167"/>
    <mergeCell ref="C168:F168"/>
    <mergeCell ref="C169:F169"/>
    <mergeCell ref="C170:F170"/>
    <mergeCell ref="C163:F163"/>
    <mergeCell ref="C164:F164"/>
    <mergeCell ref="C165:F165"/>
    <mergeCell ref="C166:F166"/>
    <mergeCell ref="C162:F162"/>
    <mergeCell ref="C157:F157"/>
    <mergeCell ref="C158:F158"/>
    <mergeCell ref="C159:F159"/>
    <mergeCell ref="C160:F160"/>
    <mergeCell ref="C161:F161"/>
    <mergeCell ref="C152:F152"/>
    <mergeCell ref="C139:F139"/>
    <mergeCell ref="C135:F135"/>
    <mergeCell ref="C136:F136"/>
    <mergeCell ref="C137:F137"/>
    <mergeCell ref="C138:F138"/>
    <mergeCell ref="C150:F150"/>
    <mergeCell ref="C145:F145"/>
    <mergeCell ref="C146:F146"/>
    <mergeCell ref="C147:F147"/>
    <mergeCell ref="C148:F148"/>
    <mergeCell ref="C149:F149"/>
    <mergeCell ref="C140:F140"/>
    <mergeCell ref="C141:F141"/>
    <mergeCell ref="C142:F142"/>
    <mergeCell ref="C143:F143"/>
    <mergeCell ref="C144:F144"/>
    <mergeCell ref="C132:F132"/>
    <mergeCell ref="C133:F133"/>
    <mergeCell ref="C134:F134"/>
    <mergeCell ref="C128:F128"/>
    <mergeCell ref="C129:F129"/>
    <mergeCell ref="C130:F130"/>
    <mergeCell ref="C131:F131"/>
    <mergeCell ref="C111:F111"/>
    <mergeCell ref="C112:F112"/>
    <mergeCell ref="C113:F113"/>
    <mergeCell ref="C114:F114"/>
    <mergeCell ref="C115:F115"/>
    <mergeCell ref="C116:F116"/>
    <mergeCell ref="C125:F125"/>
    <mergeCell ref="C126:F126"/>
    <mergeCell ref="C127:F127"/>
    <mergeCell ref="C122:F122"/>
    <mergeCell ref="C123:F123"/>
    <mergeCell ref="C124:F124"/>
    <mergeCell ref="C117:F117"/>
    <mergeCell ref="C118:F118"/>
    <mergeCell ref="C119:F119"/>
    <mergeCell ref="C120:F120"/>
    <mergeCell ref="C121:F121"/>
    <mergeCell ref="C106:F106"/>
    <mergeCell ref="C107:F107"/>
    <mergeCell ref="C108:F108"/>
    <mergeCell ref="C109:F109"/>
    <mergeCell ref="C100:F100"/>
    <mergeCell ref="C101:F101"/>
    <mergeCell ref="C102:F102"/>
    <mergeCell ref="C103:F103"/>
    <mergeCell ref="C104:F104"/>
    <mergeCell ref="C95:F95"/>
    <mergeCell ref="C96:F96"/>
    <mergeCell ref="C97:F97"/>
    <mergeCell ref="C98:F98"/>
    <mergeCell ref="C99:F99"/>
    <mergeCell ref="C93:F93"/>
    <mergeCell ref="C94:F94"/>
    <mergeCell ref="C110:F110"/>
    <mergeCell ref="C62:F62"/>
    <mergeCell ref="C63:F63"/>
    <mergeCell ref="C64:F64"/>
    <mergeCell ref="C65:F65"/>
    <mergeCell ref="C82:F82"/>
    <mergeCell ref="C83:F83"/>
    <mergeCell ref="C88:F88"/>
    <mergeCell ref="C89:F89"/>
    <mergeCell ref="C90:F90"/>
    <mergeCell ref="C91:F91"/>
    <mergeCell ref="C92:F92"/>
    <mergeCell ref="C84:F84"/>
    <mergeCell ref="C85:F85"/>
    <mergeCell ref="C86:F86"/>
    <mergeCell ref="C87:F87"/>
    <mergeCell ref="C105:F105"/>
    <mergeCell ref="C56:F56"/>
    <mergeCell ref="C57:F57"/>
    <mergeCell ref="C58:F58"/>
    <mergeCell ref="C59:F59"/>
    <mergeCell ref="C60:F60"/>
    <mergeCell ref="C53:F53"/>
    <mergeCell ref="C54:F54"/>
    <mergeCell ref="C55:F55"/>
    <mergeCell ref="C81:F81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44:F44"/>
    <mergeCell ref="C45:F45"/>
    <mergeCell ref="C46:F46"/>
    <mergeCell ref="C47:F47"/>
    <mergeCell ref="C48:F48"/>
    <mergeCell ref="C39:F39"/>
    <mergeCell ref="C40:F40"/>
    <mergeCell ref="C42:F42"/>
    <mergeCell ref="C43:F43"/>
    <mergeCell ref="C41:F41"/>
    <mergeCell ref="C49:F49"/>
    <mergeCell ref="C50:F50"/>
    <mergeCell ref="C51:F51"/>
    <mergeCell ref="C52:F52"/>
    <mergeCell ref="C61:F61"/>
    <mergeCell ref="C25:F25"/>
    <mergeCell ref="C17:F17"/>
    <mergeCell ref="C18:F18"/>
    <mergeCell ref="C19:F19"/>
    <mergeCell ref="C20:F20"/>
    <mergeCell ref="C21:F21"/>
    <mergeCell ref="C29:F29"/>
    <mergeCell ref="C30:F30"/>
    <mergeCell ref="C31:F31"/>
    <mergeCell ref="C32:F32"/>
    <mergeCell ref="C33:F33"/>
    <mergeCell ref="C26:F26"/>
    <mergeCell ref="C27:F27"/>
    <mergeCell ref="C28:F28"/>
    <mergeCell ref="C34:F34"/>
    <mergeCell ref="C35:F35"/>
    <mergeCell ref="C36:F36"/>
    <mergeCell ref="C37:F37"/>
    <mergeCell ref="C38:F38"/>
    <mergeCell ref="A1:I2"/>
    <mergeCell ref="C15:F15"/>
    <mergeCell ref="C16:F16"/>
    <mergeCell ref="C14:F14"/>
    <mergeCell ref="C22:F22"/>
    <mergeCell ref="C23:F23"/>
    <mergeCell ref="C24:F24"/>
    <mergeCell ref="C3:F3"/>
    <mergeCell ref="C4:F4"/>
    <mergeCell ref="C5:F5"/>
    <mergeCell ref="C6:F6"/>
    <mergeCell ref="C8:F8"/>
    <mergeCell ref="C9:F9"/>
    <mergeCell ref="C10:F10"/>
    <mergeCell ref="C11:F11"/>
    <mergeCell ref="C13:F13"/>
    <mergeCell ref="C7:F7"/>
    <mergeCell ref="C12:F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C5" sqref="C5"/>
    </sheetView>
  </sheetViews>
  <sheetFormatPr baseColWidth="10" defaultRowHeight="15" x14ac:dyDescent="0.25"/>
  <cols>
    <col min="2" max="2" width="28.28515625" customWidth="1"/>
  </cols>
  <sheetData>
    <row r="1" spans="1:6" x14ac:dyDescent="0.25">
      <c r="A1" s="305"/>
      <c r="B1" s="305"/>
      <c r="C1" s="305"/>
      <c r="D1" s="305"/>
      <c r="E1" s="305"/>
      <c r="F1" s="305"/>
    </row>
    <row r="2" spans="1:6" ht="18.75" x14ac:dyDescent="0.3">
      <c r="A2" s="305"/>
      <c r="B2" s="342" t="s">
        <v>556</v>
      </c>
      <c r="C2" s="342" t="s">
        <v>444</v>
      </c>
      <c r="D2" s="305"/>
      <c r="E2" s="305"/>
      <c r="F2" s="305"/>
    </row>
    <row r="3" spans="1:6" x14ac:dyDescent="0.25">
      <c r="A3" s="305"/>
      <c r="B3" s="341" t="s">
        <v>439</v>
      </c>
      <c r="C3" s="341">
        <v>39</v>
      </c>
      <c r="D3" s="305"/>
      <c r="E3" s="305"/>
      <c r="F3" s="305"/>
    </row>
    <row r="4" spans="1:6" x14ac:dyDescent="0.25">
      <c r="A4" s="305"/>
      <c r="B4" s="341" t="s">
        <v>440</v>
      </c>
      <c r="C4" s="341">
        <v>113</v>
      </c>
      <c r="D4" s="305"/>
      <c r="E4" s="305"/>
      <c r="F4" s="305"/>
    </row>
    <row r="5" spans="1:6" x14ac:dyDescent="0.25">
      <c r="A5" s="305"/>
      <c r="B5" s="341" t="s">
        <v>441</v>
      </c>
      <c r="C5" s="341">
        <v>241</v>
      </c>
      <c r="D5" s="305"/>
      <c r="E5" s="305"/>
      <c r="F5" s="305"/>
    </row>
    <row r="6" spans="1:6" x14ac:dyDescent="0.25">
      <c r="A6" s="305"/>
      <c r="B6" s="341" t="s">
        <v>505</v>
      </c>
      <c r="C6" s="341">
        <v>32</v>
      </c>
      <c r="D6" s="305"/>
      <c r="E6" s="305"/>
      <c r="F6" s="305"/>
    </row>
    <row r="7" spans="1:6" x14ac:dyDescent="0.25">
      <c r="A7" s="305"/>
      <c r="B7" s="341" t="s">
        <v>506</v>
      </c>
      <c r="C7" s="341">
        <v>95</v>
      </c>
      <c r="D7" s="305"/>
      <c r="E7" s="305"/>
      <c r="F7" s="305"/>
    </row>
    <row r="8" spans="1:6" x14ac:dyDescent="0.25">
      <c r="A8" s="305"/>
      <c r="B8" s="341" t="s">
        <v>507</v>
      </c>
      <c r="C8" s="341">
        <v>82</v>
      </c>
      <c r="D8" s="305"/>
      <c r="E8" s="305"/>
      <c r="F8" s="305"/>
    </row>
    <row r="9" spans="1:6" x14ac:dyDescent="0.25">
      <c r="A9" s="305"/>
      <c r="B9" s="341" t="s">
        <v>508</v>
      </c>
      <c r="C9" s="341">
        <v>117</v>
      </c>
      <c r="D9" s="305"/>
      <c r="E9" s="305"/>
      <c r="F9" s="305"/>
    </row>
    <row r="10" spans="1:6" x14ac:dyDescent="0.25">
      <c r="A10" s="305"/>
      <c r="B10" s="341" t="s">
        <v>509</v>
      </c>
      <c r="C10" s="341">
        <v>4</v>
      </c>
      <c r="D10" s="305"/>
      <c r="E10" s="305"/>
      <c r="F10" s="305"/>
    </row>
    <row r="11" spans="1:6" x14ac:dyDescent="0.25">
      <c r="A11" s="305"/>
      <c r="B11" s="341" t="s">
        <v>510</v>
      </c>
      <c r="C11" s="341">
        <v>26</v>
      </c>
      <c r="D11" s="305"/>
      <c r="E11" s="305"/>
      <c r="F11" s="305"/>
    </row>
    <row r="12" spans="1:6" x14ac:dyDescent="0.25">
      <c r="A12" s="305"/>
      <c r="B12" s="341" t="s">
        <v>511</v>
      </c>
      <c r="C12" s="341">
        <v>10</v>
      </c>
      <c r="D12" s="305"/>
      <c r="E12" s="305"/>
      <c r="F12" s="305"/>
    </row>
    <row r="13" spans="1:6" x14ac:dyDescent="0.25">
      <c r="A13" s="305"/>
      <c r="B13" s="341" t="s">
        <v>512</v>
      </c>
      <c r="C13" s="341">
        <v>5</v>
      </c>
      <c r="D13" s="305"/>
      <c r="E13" s="305"/>
      <c r="F13" s="305"/>
    </row>
    <row r="14" spans="1:6" x14ac:dyDescent="0.25">
      <c r="A14" s="305"/>
      <c r="B14" s="341" t="s">
        <v>513</v>
      </c>
      <c r="C14" s="341">
        <v>41</v>
      </c>
      <c r="D14" s="305"/>
      <c r="E14" s="305"/>
      <c r="F14" s="305"/>
    </row>
    <row r="15" spans="1:6" x14ac:dyDescent="0.25">
      <c r="A15" s="305"/>
      <c r="B15" s="341" t="s">
        <v>514</v>
      </c>
      <c r="C15" s="341">
        <v>55</v>
      </c>
      <c r="D15" s="305"/>
      <c r="E15" s="305"/>
      <c r="F15" s="305"/>
    </row>
    <row r="16" spans="1:6" x14ac:dyDescent="0.25">
      <c r="A16" s="305"/>
      <c r="B16" s="341" t="s">
        <v>515</v>
      </c>
      <c r="C16" s="341">
        <v>15</v>
      </c>
      <c r="D16" s="305"/>
      <c r="E16" s="305"/>
      <c r="F16" s="305"/>
    </row>
    <row r="17" spans="1:6" x14ac:dyDescent="0.25">
      <c r="A17" s="305"/>
      <c r="B17" s="341" t="s">
        <v>516</v>
      </c>
      <c r="C17" s="341">
        <v>99</v>
      </c>
      <c r="D17" s="305"/>
      <c r="E17" s="305"/>
      <c r="F17" s="305"/>
    </row>
    <row r="18" spans="1:6" x14ac:dyDescent="0.25">
      <c r="A18" s="305"/>
      <c r="B18" s="341" t="s">
        <v>517</v>
      </c>
      <c r="C18" s="341">
        <v>26</v>
      </c>
      <c r="D18" s="305"/>
      <c r="E18" s="305"/>
      <c r="F18" s="305"/>
    </row>
    <row r="19" spans="1:6" x14ac:dyDescent="0.25">
      <c r="A19" s="305"/>
      <c r="B19" s="341" t="s">
        <v>518</v>
      </c>
      <c r="C19" s="341">
        <v>14</v>
      </c>
      <c r="D19" s="305"/>
      <c r="E19" s="305"/>
      <c r="F19" s="305"/>
    </row>
    <row r="20" spans="1:6" x14ac:dyDescent="0.25">
      <c r="A20" s="305"/>
      <c r="B20" s="341" t="s">
        <v>519</v>
      </c>
      <c r="C20" s="341">
        <v>13</v>
      </c>
      <c r="D20" s="305"/>
      <c r="E20" s="305"/>
      <c r="F20" s="305"/>
    </row>
    <row r="21" spans="1:6" x14ac:dyDescent="0.25">
      <c r="A21" s="305"/>
      <c r="B21" s="341" t="s">
        <v>520</v>
      </c>
      <c r="C21" s="341">
        <v>19</v>
      </c>
      <c r="D21" s="305"/>
      <c r="E21" s="305"/>
      <c r="F21" s="305"/>
    </row>
    <row r="22" spans="1:6" x14ac:dyDescent="0.25">
      <c r="A22" s="305"/>
      <c r="B22" s="305"/>
      <c r="C22" s="305"/>
      <c r="D22" s="305"/>
      <c r="E22" s="305"/>
      <c r="F22" s="305"/>
    </row>
    <row r="23" spans="1:6" x14ac:dyDescent="0.25">
      <c r="A23" s="305"/>
      <c r="B23" s="305"/>
      <c r="C23" s="305"/>
      <c r="D23" s="305"/>
      <c r="E23" s="305"/>
      <c r="F23" s="305"/>
    </row>
    <row r="24" spans="1:6" x14ac:dyDescent="0.25">
      <c r="A24" s="305"/>
      <c r="B24" s="305"/>
      <c r="C24" s="305"/>
      <c r="D24" s="305"/>
      <c r="E24" s="305"/>
      <c r="F24" s="305"/>
    </row>
    <row r="25" spans="1:6" x14ac:dyDescent="0.25">
      <c r="A25" s="305"/>
      <c r="B25" s="305"/>
      <c r="C25" s="305"/>
      <c r="D25" s="305"/>
      <c r="E25" s="305"/>
      <c r="F25" s="30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4" workbookViewId="0">
      <selection activeCell="E22" sqref="E22"/>
    </sheetView>
  </sheetViews>
  <sheetFormatPr baseColWidth="10" defaultRowHeight="15" x14ac:dyDescent="0.25"/>
  <cols>
    <col min="1" max="1" width="18.5703125" bestFit="1" customWidth="1"/>
    <col min="3" max="3" width="98.42578125" bestFit="1" customWidth="1"/>
    <col min="4" max="4" width="6.85546875" bestFit="1" customWidth="1"/>
    <col min="5" max="5" width="14.28515625" bestFit="1" customWidth="1"/>
    <col min="6" max="6" width="11.5703125" bestFit="1" customWidth="1"/>
  </cols>
  <sheetData>
    <row r="1" spans="1:6" x14ac:dyDescent="0.25">
      <c r="A1" s="428"/>
      <c r="B1" s="428"/>
      <c r="C1" s="428"/>
      <c r="D1" s="428"/>
      <c r="E1" s="428"/>
      <c r="F1" s="428"/>
    </row>
    <row r="2" spans="1:6" ht="21" x14ac:dyDescent="0.35">
      <c r="A2" s="306"/>
      <c r="B2" s="362"/>
      <c r="C2" s="385" t="s">
        <v>599</v>
      </c>
      <c r="D2" s="307"/>
      <c r="E2" s="3"/>
      <c r="F2" s="302"/>
    </row>
    <row r="3" spans="1:6" x14ac:dyDescent="0.25">
      <c r="A3" s="308" t="s">
        <v>443</v>
      </c>
      <c r="B3" s="346" t="s">
        <v>444</v>
      </c>
      <c r="C3" s="382" t="s">
        <v>445</v>
      </c>
      <c r="D3" s="335" t="s">
        <v>446</v>
      </c>
      <c r="E3" s="347" t="s">
        <v>447</v>
      </c>
      <c r="F3" s="312" t="s">
        <v>448</v>
      </c>
    </row>
    <row r="4" spans="1:6" x14ac:dyDescent="0.25">
      <c r="A4" s="384" t="s">
        <v>571</v>
      </c>
      <c r="B4" s="336" t="s">
        <v>525</v>
      </c>
      <c r="C4" s="380" t="s">
        <v>572</v>
      </c>
      <c r="D4" s="336" t="s">
        <v>1</v>
      </c>
      <c r="E4" s="3">
        <v>1100000</v>
      </c>
      <c r="F4" s="3">
        <v>1100000</v>
      </c>
    </row>
    <row r="5" spans="1:6" ht="15" customHeight="1" x14ac:dyDescent="0.25">
      <c r="A5" s="363" t="s">
        <v>571</v>
      </c>
      <c r="B5" s="363" t="s">
        <v>573</v>
      </c>
      <c r="C5" s="388" t="s">
        <v>574</v>
      </c>
      <c r="D5" s="363" t="s">
        <v>1</v>
      </c>
      <c r="E5" s="364">
        <v>1300000</v>
      </c>
      <c r="F5" s="364">
        <v>9100000</v>
      </c>
    </row>
    <row r="6" spans="1:6" x14ac:dyDescent="0.25">
      <c r="A6" s="384" t="s">
        <v>575</v>
      </c>
      <c r="B6" s="365" t="s">
        <v>525</v>
      </c>
      <c r="C6" s="380" t="s">
        <v>576</v>
      </c>
      <c r="D6" s="336" t="s">
        <v>1</v>
      </c>
      <c r="E6" s="3">
        <v>2000000</v>
      </c>
      <c r="F6" s="3">
        <v>2000000</v>
      </c>
    </row>
    <row r="7" spans="1:6" x14ac:dyDescent="0.25">
      <c r="A7" s="384" t="s">
        <v>575</v>
      </c>
      <c r="B7" s="365" t="s">
        <v>577</v>
      </c>
      <c r="C7" s="380" t="s">
        <v>578</v>
      </c>
      <c r="D7" s="336" t="s">
        <v>1</v>
      </c>
      <c r="E7" s="3">
        <v>395000</v>
      </c>
      <c r="F7" s="3">
        <v>3950000</v>
      </c>
    </row>
    <row r="8" spans="1:6" x14ac:dyDescent="0.25">
      <c r="A8" s="384" t="s">
        <v>575</v>
      </c>
      <c r="B8" s="365">
        <v>10</v>
      </c>
      <c r="C8" s="380" t="s">
        <v>579</v>
      </c>
      <c r="D8" s="336" t="s">
        <v>1</v>
      </c>
      <c r="E8" s="3">
        <v>785000</v>
      </c>
      <c r="F8" s="3">
        <v>7850000</v>
      </c>
    </row>
    <row r="9" spans="1:6" x14ac:dyDescent="0.25">
      <c r="A9" s="384" t="s">
        <v>575</v>
      </c>
      <c r="B9" s="365">
        <v>2</v>
      </c>
      <c r="C9" s="380" t="s">
        <v>580</v>
      </c>
      <c r="D9" s="336" t="s">
        <v>1</v>
      </c>
      <c r="E9" s="3">
        <v>1600000</v>
      </c>
      <c r="F9" s="3">
        <v>3200000</v>
      </c>
    </row>
    <row r="10" spans="1:6" x14ac:dyDescent="0.25">
      <c r="A10" s="384" t="s">
        <v>575</v>
      </c>
      <c r="B10" s="365">
        <v>1</v>
      </c>
      <c r="C10" s="383" t="s">
        <v>581</v>
      </c>
      <c r="D10" s="336" t="s">
        <v>1</v>
      </c>
      <c r="E10" s="3">
        <v>1650000</v>
      </c>
      <c r="F10" s="3">
        <v>1650000</v>
      </c>
    </row>
    <row r="11" spans="1:6" x14ac:dyDescent="0.25">
      <c r="A11" s="384" t="s">
        <v>590</v>
      </c>
      <c r="B11" s="365">
        <v>2</v>
      </c>
      <c r="C11" s="387" t="s">
        <v>591</v>
      </c>
      <c r="D11" s="384" t="s">
        <v>1</v>
      </c>
      <c r="E11" s="3">
        <v>1250000</v>
      </c>
      <c r="F11" s="3">
        <v>2500000</v>
      </c>
    </row>
    <row r="12" spans="1:6" x14ac:dyDescent="0.25">
      <c r="A12" s="384" t="s">
        <v>590</v>
      </c>
      <c r="B12" s="365">
        <v>5</v>
      </c>
      <c r="C12" s="387" t="s">
        <v>592</v>
      </c>
      <c r="D12" s="384" t="s">
        <v>1</v>
      </c>
      <c r="E12" s="3">
        <v>298500</v>
      </c>
      <c r="F12" s="3">
        <v>1492500</v>
      </c>
    </row>
    <row r="13" spans="1:6" x14ac:dyDescent="0.25">
      <c r="A13" s="384" t="s">
        <v>593</v>
      </c>
      <c r="B13" s="365">
        <v>1</v>
      </c>
      <c r="C13" s="387" t="s">
        <v>594</v>
      </c>
      <c r="D13" s="384" t="s">
        <v>1</v>
      </c>
      <c r="E13" s="3">
        <v>900000</v>
      </c>
      <c r="F13" s="3">
        <v>900000</v>
      </c>
    </row>
    <row r="14" spans="1:6" x14ac:dyDescent="0.25">
      <c r="A14" s="384" t="s">
        <v>593</v>
      </c>
      <c r="B14" s="365">
        <v>2</v>
      </c>
      <c r="C14" s="387" t="s">
        <v>595</v>
      </c>
      <c r="D14" s="384" t="s">
        <v>1</v>
      </c>
      <c r="E14" s="3">
        <v>725000</v>
      </c>
      <c r="F14" s="3">
        <v>1450000</v>
      </c>
    </row>
    <row r="15" spans="1:6" x14ac:dyDescent="0.25">
      <c r="A15" s="384" t="s">
        <v>593</v>
      </c>
      <c r="B15" s="365">
        <v>1</v>
      </c>
      <c r="C15" s="386" t="s">
        <v>596</v>
      </c>
      <c r="D15" s="384" t="s">
        <v>1</v>
      </c>
      <c r="E15" s="3">
        <v>1650000</v>
      </c>
      <c r="F15" s="3">
        <v>1650000</v>
      </c>
    </row>
    <row r="16" spans="1:6" x14ac:dyDescent="0.25">
      <c r="A16" s="384" t="s">
        <v>589</v>
      </c>
      <c r="B16" s="365">
        <v>3</v>
      </c>
      <c r="C16" s="386" t="s">
        <v>597</v>
      </c>
      <c r="D16" s="384" t="s">
        <v>1</v>
      </c>
      <c r="E16" s="3">
        <v>787500</v>
      </c>
      <c r="F16" s="3">
        <v>2362500</v>
      </c>
    </row>
    <row r="17" spans="1:6" ht="15" customHeight="1" x14ac:dyDescent="0.25">
      <c r="A17" s="384" t="s">
        <v>589</v>
      </c>
      <c r="B17" s="365">
        <v>2</v>
      </c>
      <c r="C17" s="394" t="s">
        <v>598</v>
      </c>
      <c r="D17" s="384" t="s">
        <v>1</v>
      </c>
      <c r="E17" s="3">
        <v>1194500</v>
      </c>
      <c r="F17" s="3">
        <v>2389000</v>
      </c>
    </row>
    <row r="18" spans="1:6" ht="15" customHeight="1" x14ac:dyDescent="0.25">
      <c r="A18" s="400" t="s">
        <v>602</v>
      </c>
      <c r="B18" s="365">
        <v>3</v>
      </c>
      <c r="C18" s="401" t="s">
        <v>592</v>
      </c>
      <c r="D18" s="402" t="s">
        <v>1</v>
      </c>
      <c r="E18" s="403">
        <v>293000</v>
      </c>
      <c r="F18" s="403">
        <v>879000</v>
      </c>
    </row>
    <row r="19" spans="1:6" ht="15" customHeight="1" x14ac:dyDescent="0.25">
      <c r="A19" s="400" t="s">
        <v>602</v>
      </c>
      <c r="B19" s="365">
        <v>1</v>
      </c>
      <c r="C19" s="401" t="s">
        <v>603</v>
      </c>
      <c r="D19" s="402" t="s">
        <v>1</v>
      </c>
      <c r="E19" s="403">
        <v>850000</v>
      </c>
      <c r="F19" s="403">
        <v>850000</v>
      </c>
    </row>
    <row r="20" spans="1:6" ht="15" customHeight="1" x14ac:dyDescent="0.25">
      <c r="A20" s="400" t="s">
        <v>604</v>
      </c>
      <c r="B20" s="365">
        <v>3</v>
      </c>
      <c r="C20" s="401" t="s">
        <v>605</v>
      </c>
      <c r="D20" s="402" t="s">
        <v>1</v>
      </c>
      <c r="E20" s="403">
        <v>670000</v>
      </c>
      <c r="F20" s="403">
        <v>2010000</v>
      </c>
    </row>
    <row r="21" spans="1:6" ht="15" customHeight="1" x14ac:dyDescent="0.25">
      <c r="A21" s="400" t="s">
        <v>606</v>
      </c>
      <c r="B21" s="365">
        <v>3</v>
      </c>
      <c r="C21" s="401" t="s">
        <v>607</v>
      </c>
      <c r="D21" s="402" t="s">
        <v>1</v>
      </c>
      <c r="E21" s="403"/>
      <c r="F21" s="403"/>
    </row>
    <row r="22" spans="1:6" ht="15" customHeight="1" x14ac:dyDescent="0.25">
      <c r="A22" s="400" t="s">
        <v>606</v>
      </c>
      <c r="B22" s="365">
        <v>15</v>
      </c>
      <c r="C22" s="401" t="s">
        <v>608</v>
      </c>
      <c r="D22" s="402" t="s">
        <v>1</v>
      </c>
      <c r="E22" s="403"/>
      <c r="F22" s="403"/>
    </row>
    <row r="23" spans="1:6" x14ac:dyDescent="0.25">
      <c r="A23" s="399"/>
      <c r="B23" s="365"/>
      <c r="C23" s="395" t="s">
        <v>582</v>
      </c>
      <c r="D23" s="391"/>
      <c r="E23" s="392"/>
      <c r="F23" s="393">
        <f>SUM(F4:F20)</f>
        <v>45333000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workbookViewId="0">
      <selection activeCell="E19" sqref="E19"/>
    </sheetView>
  </sheetViews>
  <sheetFormatPr baseColWidth="10" defaultRowHeight="15" x14ac:dyDescent="0.25"/>
  <cols>
    <col min="5" max="5" width="26.140625" customWidth="1"/>
    <col min="6" max="6" width="38.28515625" customWidth="1"/>
  </cols>
  <sheetData>
    <row r="1" spans="1:8" ht="28.5" x14ac:dyDescent="0.25">
      <c r="B1" s="429" t="s">
        <v>521</v>
      </c>
      <c r="C1" s="430"/>
      <c r="D1" s="430"/>
      <c r="E1" s="430"/>
      <c r="F1" s="430"/>
      <c r="G1" s="430"/>
      <c r="H1" s="431"/>
    </row>
    <row r="2" spans="1:8" ht="18.75" x14ac:dyDescent="0.25">
      <c r="A2" s="343" t="s">
        <v>559</v>
      </c>
      <c r="B2" s="343" t="s">
        <v>522</v>
      </c>
      <c r="C2" s="340" t="s">
        <v>555</v>
      </c>
      <c r="D2" s="432" t="s">
        <v>523</v>
      </c>
      <c r="E2" s="433"/>
      <c r="F2" s="337"/>
      <c r="G2" s="434" t="s">
        <v>524</v>
      </c>
      <c r="H2" s="434"/>
    </row>
    <row r="3" spans="1:8" x14ac:dyDescent="0.25">
      <c r="A3" s="344">
        <v>44479</v>
      </c>
      <c r="B3" s="338" t="s">
        <v>525</v>
      </c>
      <c r="C3" s="338" t="s">
        <v>525</v>
      </c>
      <c r="D3" s="339" t="s">
        <v>526</v>
      </c>
      <c r="E3" s="339"/>
      <c r="F3" s="339" t="s">
        <v>527</v>
      </c>
      <c r="G3" s="435" t="s">
        <v>528</v>
      </c>
      <c r="H3" s="435"/>
    </row>
    <row r="4" spans="1:8" x14ac:dyDescent="0.25">
      <c r="A4" s="344">
        <v>44479</v>
      </c>
      <c r="B4" s="338" t="s">
        <v>529</v>
      </c>
      <c r="C4" s="338" t="s">
        <v>525</v>
      </c>
      <c r="D4" s="339" t="s">
        <v>530</v>
      </c>
      <c r="E4" s="339"/>
      <c r="F4" s="339" t="s">
        <v>531</v>
      </c>
      <c r="G4" s="435" t="s">
        <v>532</v>
      </c>
      <c r="H4" s="435"/>
    </row>
    <row r="5" spans="1:8" x14ac:dyDescent="0.25">
      <c r="A5" s="344">
        <v>44479</v>
      </c>
      <c r="B5" s="338" t="s">
        <v>533</v>
      </c>
      <c r="C5" s="338" t="s">
        <v>525</v>
      </c>
      <c r="D5" s="339" t="s">
        <v>534</v>
      </c>
      <c r="E5" s="339"/>
      <c r="F5" s="339" t="s">
        <v>535</v>
      </c>
      <c r="G5" s="435" t="s">
        <v>536</v>
      </c>
      <c r="H5" s="435"/>
    </row>
    <row r="6" spans="1:8" x14ac:dyDescent="0.25">
      <c r="A6" s="344">
        <v>44479</v>
      </c>
      <c r="B6" s="338" t="s">
        <v>537</v>
      </c>
      <c r="C6" s="338" t="s">
        <v>525</v>
      </c>
      <c r="D6" s="339" t="s">
        <v>538</v>
      </c>
      <c r="E6" s="339"/>
      <c r="F6" s="339" t="s">
        <v>535</v>
      </c>
      <c r="G6" s="435" t="s">
        <v>536</v>
      </c>
      <c r="H6" s="435"/>
    </row>
    <row r="7" spans="1:8" x14ac:dyDescent="0.25">
      <c r="A7" s="344">
        <v>44479</v>
      </c>
      <c r="B7" s="338" t="s">
        <v>539</v>
      </c>
      <c r="C7" s="338" t="s">
        <v>525</v>
      </c>
      <c r="D7" s="339" t="s">
        <v>540</v>
      </c>
      <c r="E7" s="339"/>
      <c r="F7" s="339" t="s">
        <v>541</v>
      </c>
      <c r="G7" s="435" t="s">
        <v>532</v>
      </c>
      <c r="H7" s="435"/>
    </row>
    <row r="8" spans="1:8" x14ac:dyDescent="0.25">
      <c r="A8" s="344">
        <v>44479</v>
      </c>
      <c r="B8" s="338" t="s">
        <v>542</v>
      </c>
      <c r="C8" s="338" t="s">
        <v>525</v>
      </c>
      <c r="D8" s="339" t="s">
        <v>543</v>
      </c>
      <c r="E8" s="339"/>
      <c r="F8" s="339" t="s">
        <v>544</v>
      </c>
      <c r="G8" s="435" t="s">
        <v>532</v>
      </c>
      <c r="H8" s="435"/>
    </row>
    <row r="9" spans="1:8" x14ac:dyDescent="0.25">
      <c r="A9" s="344">
        <v>44479</v>
      </c>
      <c r="B9" s="338" t="s">
        <v>545</v>
      </c>
      <c r="C9" s="338" t="s">
        <v>525</v>
      </c>
      <c r="D9" s="339" t="s">
        <v>546</v>
      </c>
      <c r="E9" s="339"/>
      <c r="F9" s="339" t="s">
        <v>547</v>
      </c>
      <c r="G9" s="435" t="s">
        <v>532</v>
      </c>
      <c r="H9" s="435"/>
    </row>
    <row r="10" spans="1:8" x14ac:dyDescent="0.25">
      <c r="A10" s="344">
        <v>44479</v>
      </c>
      <c r="B10" s="338" t="s">
        <v>548</v>
      </c>
      <c r="C10" s="338" t="s">
        <v>533</v>
      </c>
      <c r="D10" s="339" t="s">
        <v>549</v>
      </c>
      <c r="E10" s="339"/>
      <c r="F10" s="339" t="s">
        <v>557</v>
      </c>
      <c r="G10" s="435" t="s">
        <v>550</v>
      </c>
      <c r="H10" s="435"/>
    </row>
    <row r="11" spans="1:8" x14ac:dyDescent="0.25">
      <c r="A11" s="344">
        <v>44617</v>
      </c>
      <c r="B11" s="332" t="s">
        <v>551</v>
      </c>
      <c r="C11" s="332" t="s">
        <v>525</v>
      </c>
      <c r="D11" s="410" t="s">
        <v>552</v>
      </c>
      <c r="E11" s="410"/>
      <c r="F11" s="306" t="s">
        <v>553</v>
      </c>
      <c r="G11" s="416" t="s">
        <v>554</v>
      </c>
      <c r="H11" s="416"/>
    </row>
  </sheetData>
  <mergeCells count="13">
    <mergeCell ref="D11:E11"/>
    <mergeCell ref="G11:H11"/>
    <mergeCell ref="B1:H1"/>
    <mergeCell ref="D2:E2"/>
    <mergeCell ref="G2:H2"/>
    <mergeCell ref="G3:H3"/>
    <mergeCell ref="G4:H4"/>
    <mergeCell ref="G5:H5"/>
    <mergeCell ref="G6:H6"/>
    <mergeCell ref="G7:H7"/>
    <mergeCell ref="G8:H8"/>
    <mergeCell ref="G9:H9"/>
    <mergeCell ref="G10:H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workbookViewId="0">
      <selection activeCell="K23" sqref="K23"/>
    </sheetView>
  </sheetViews>
  <sheetFormatPr baseColWidth="10" defaultRowHeight="15" x14ac:dyDescent="0.25"/>
  <cols>
    <col min="1" max="1" width="18.5703125" bestFit="1" customWidth="1"/>
    <col min="7" max="7" width="19.28515625" style="370" customWidth="1"/>
    <col min="8" max="8" width="15.5703125" customWidth="1"/>
  </cols>
  <sheetData>
    <row r="1" spans="1:8" ht="21" x14ac:dyDescent="0.35">
      <c r="A1" s="306"/>
      <c r="B1" s="307"/>
      <c r="C1" s="419" t="s">
        <v>560</v>
      </c>
      <c r="D1" s="419"/>
      <c r="E1" s="419"/>
      <c r="F1" s="419"/>
      <c r="G1" s="385"/>
      <c r="H1" s="3"/>
    </row>
    <row r="2" spans="1:8" x14ac:dyDescent="0.25">
      <c r="A2" s="308" t="s">
        <v>443</v>
      </c>
      <c r="B2" s="346" t="s">
        <v>444</v>
      </c>
      <c r="C2" s="409" t="s">
        <v>445</v>
      </c>
      <c r="D2" s="409"/>
      <c r="E2" s="409"/>
      <c r="F2" s="409"/>
      <c r="G2" s="382" t="s">
        <v>446</v>
      </c>
      <c r="H2" s="347" t="s">
        <v>447</v>
      </c>
    </row>
    <row r="3" spans="1:8" x14ac:dyDescent="0.25">
      <c r="A3" s="348">
        <v>44899</v>
      </c>
      <c r="B3" s="349">
        <v>2</v>
      </c>
      <c r="C3" s="439" t="s">
        <v>561</v>
      </c>
      <c r="D3" s="439"/>
      <c r="E3" s="439"/>
      <c r="F3" s="439"/>
      <c r="G3" s="360" t="s">
        <v>1</v>
      </c>
      <c r="H3" s="368">
        <v>4500000</v>
      </c>
    </row>
    <row r="4" spans="1:8" x14ac:dyDescent="0.25">
      <c r="A4" s="348">
        <v>44899</v>
      </c>
      <c r="B4" s="349">
        <v>1</v>
      </c>
      <c r="C4" s="439" t="s">
        <v>562</v>
      </c>
      <c r="D4" s="439"/>
      <c r="E4" s="439"/>
      <c r="F4" s="439"/>
      <c r="G4" s="360" t="s">
        <v>1</v>
      </c>
      <c r="H4" s="368">
        <v>4000000</v>
      </c>
    </row>
    <row r="5" spans="1:8" x14ac:dyDescent="0.25">
      <c r="A5" s="389"/>
      <c r="B5" s="350"/>
      <c r="C5" s="350"/>
      <c r="D5" s="350"/>
      <c r="E5" s="350"/>
      <c r="F5" s="350"/>
      <c r="G5" s="381"/>
      <c r="H5" s="351"/>
    </row>
    <row r="6" spans="1:8" ht="21" x14ac:dyDescent="0.35">
      <c r="A6" s="348"/>
      <c r="B6" s="307"/>
      <c r="C6" s="419" t="s">
        <v>563</v>
      </c>
      <c r="D6" s="419"/>
      <c r="E6" s="419"/>
      <c r="F6" s="419"/>
      <c r="G6" s="385"/>
      <c r="H6" s="352"/>
    </row>
    <row r="7" spans="1:8" x14ac:dyDescent="0.25">
      <c r="A7" s="390" t="s">
        <v>443</v>
      </c>
      <c r="B7" s="346" t="s">
        <v>444</v>
      </c>
      <c r="C7" s="409" t="s">
        <v>445</v>
      </c>
      <c r="D7" s="409"/>
      <c r="E7" s="409"/>
      <c r="F7" s="409"/>
      <c r="G7" s="382" t="s">
        <v>446</v>
      </c>
      <c r="H7" s="353" t="s">
        <v>447</v>
      </c>
    </row>
    <row r="8" spans="1:8" x14ac:dyDescent="0.25">
      <c r="A8" s="354">
        <v>44587</v>
      </c>
      <c r="B8" s="355">
        <v>70</v>
      </c>
      <c r="C8" s="440" t="s">
        <v>564</v>
      </c>
      <c r="D8" s="441"/>
      <c r="E8" s="441"/>
      <c r="F8" s="442"/>
      <c r="G8" s="356" t="s">
        <v>1</v>
      </c>
      <c r="H8" s="366">
        <v>23771790</v>
      </c>
    </row>
    <row r="9" spans="1:8" x14ac:dyDescent="0.25">
      <c r="A9" s="313"/>
      <c r="B9" s="357"/>
      <c r="C9" s="415"/>
      <c r="D9" s="415"/>
      <c r="E9" s="415"/>
      <c r="F9" s="415"/>
      <c r="G9" s="315"/>
      <c r="H9" s="367"/>
    </row>
    <row r="10" spans="1:8" ht="21" x14ac:dyDescent="0.35">
      <c r="A10" s="384"/>
      <c r="B10" s="307"/>
      <c r="C10" s="419" t="s">
        <v>560</v>
      </c>
      <c r="D10" s="419"/>
      <c r="E10" s="419"/>
      <c r="F10" s="419"/>
      <c r="G10" s="385"/>
      <c r="H10" s="368"/>
    </row>
    <row r="11" spans="1:8" x14ac:dyDescent="0.25">
      <c r="A11" s="382" t="s">
        <v>443</v>
      </c>
      <c r="B11" s="346" t="s">
        <v>444</v>
      </c>
      <c r="C11" s="409" t="s">
        <v>445</v>
      </c>
      <c r="D11" s="409"/>
      <c r="E11" s="409"/>
      <c r="F11" s="409"/>
      <c r="G11" s="382" t="s">
        <v>446</v>
      </c>
      <c r="H11" s="369" t="s">
        <v>447</v>
      </c>
    </row>
    <row r="12" spans="1:8" x14ac:dyDescent="0.25">
      <c r="A12" s="348">
        <v>44588</v>
      </c>
      <c r="B12" s="304">
        <v>1</v>
      </c>
      <c r="C12" s="410" t="s">
        <v>565</v>
      </c>
      <c r="D12" s="410"/>
      <c r="E12" s="410"/>
      <c r="F12" s="410"/>
      <c r="G12" s="300" t="s">
        <v>1</v>
      </c>
      <c r="H12" s="368">
        <v>2500000</v>
      </c>
    </row>
    <row r="13" spans="1:8" x14ac:dyDescent="0.25">
      <c r="A13" s="348">
        <v>44588</v>
      </c>
      <c r="B13" s="336" t="s">
        <v>525</v>
      </c>
      <c r="C13" s="410" t="s">
        <v>566</v>
      </c>
      <c r="D13" s="410"/>
      <c r="E13" s="410"/>
      <c r="F13" s="410"/>
      <c r="G13" s="384" t="s">
        <v>1</v>
      </c>
      <c r="H13" s="368">
        <v>1500000</v>
      </c>
    </row>
    <row r="14" spans="1:8" x14ac:dyDescent="0.25">
      <c r="A14" s="370"/>
      <c r="H14" s="370"/>
    </row>
    <row r="15" spans="1:8" ht="21" x14ac:dyDescent="0.35">
      <c r="A15" s="384"/>
      <c r="B15" s="307"/>
      <c r="C15" s="419" t="s">
        <v>563</v>
      </c>
      <c r="D15" s="419"/>
      <c r="E15" s="419"/>
      <c r="F15" s="419"/>
      <c r="G15" s="385"/>
      <c r="H15" s="368"/>
    </row>
    <row r="16" spans="1:8" x14ac:dyDescent="0.25">
      <c r="A16" s="382" t="s">
        <v>443</v>
      </c>
      <c r="B16" s="346" t="s">
        <v>444</v>
      </c>
      <c r="C16" s="409" t="s">
        <v>445</v>
      </c>
      <c r="D16" s="409"/>
      <c r="E16" s="409"/>
      <c r="F16" s="409"/>
      <c r="G16" s="382" t="s">
        <v>446</v>
      </c>
      <c r="H16" s="369" t="s">
        <v>447</v>
      </c>
    </row>
    <row r="17" spans="1:8" x14ac:dyDescent="0.25">
      <c r="A17" s="348">
        <v>44617</v>
      </c>
      <c r="B17" s="345" t="s">
        <v>525</v>
      </c>
      <c r="C17" s="404" t="s">
        <v>552</v>
      </c>
      <c r="D17" s="405"/>
      <c r="E17" s="405"/>
      <c r="F17" s="406"/>
      <c r="G17" s="371" t="s">
        <v>1</v>
      </c>
      <c r="H17" s="365">
        <v>150000000</v>
      </c>
    </row>
    <row r="18" spans="1:8" x14ac:dyDescent="0.25">
      <c r="A18" s="370"/>
    </row>
    <row r="19" spans="1:8" ht="21" x14ac:dyDescent="0.35">
      <c r="A19" s="384"/>
      <c r="B19" s="307"/>
      <c r="C19" s="419" t="s">
        <v>587</v>
      </c>
      <c r="D19" s="419"/>
      <c r="E19" s="419"/>
      <c r="F19" s="419"/>
      <c r="G19" s="385"/>
      <c r="H19" s="368"/>
    </row>
    <row r="20" spans="1:8" x14ac:dyDescent="0.25">
      <c r="A20" s="382" t="s">
        <v>443</v>
      </c>
      <c r="B20" s="346" t="s">
        <v>444</v>
      </c>
      <c r="C20" s="409" t="s">
        <v>445</v>
      </c>
      <c r="D20" s="409"/>
      <c r="E20" s="409"/>
      <c r="F20" s="409"/>
      <c r="G20" s="382" t="s">
        <v>446</v>
      </c>
      <c r="H20" s="369" t="s">
        <v>447</v>
      </c>
    </row>
    <row r="21" spans="1:8" x14ac:dyDescent="0.25">
      <c r="A21" s="348">
        <v>44670</v>
      </c>
      <c r="B21" s="360">
        <v>4</v>
      </c>
      <c r="C21" s="436" t="s">
        <v>586</v>
      </c>
      <c r="D21" s="437"/>
      <c r="E21" s="437"/>
      <c r="F21" s="438"/>
      <c r="G21" s="360" t="s">
        <v>1</v>
      </c>
      <c r="H21" s="300">
        <v>4000000</v>
      </c>
    </row>
    <row r="23" spans="1:8" ht="21" x14ac:dyDescent="0.35">
      <c r="A23" s="384"/>
      <c r="B23" s="307"/>
      <c r="C23" s="419" t="s">
        <v>560</v>
      </c>
      <c r="D23" s="419"/>
      <c r="E23" s="419"/>
      <c r="F23" s="419"/>
      <c r="G23" s="385"/>
      <c r="H23" s="368"/>
    </row>
    <row r="24" spans="1:8" x14ac:dyDescent="0.25">
      <c r="A24" s="382" t="s">
        <v>443</v>
      </c>
      <c r="B24" s="346" t="s">
        <v>444</v>
      </c>
      <c r="C24" s="409" t="s">
        <v>445</v>
      </c>
      <c r="D24" s="409"/>
      <c r="E24" s="409"/>
      <c r="F24" s="409"/>
      <c r="G24" s="382" t="s">
        <v>446</v>
      </c>
      <c r="H24" s="369" t="s">
        <v>447</v>
      </c>
    </row>
    <row r="25" spans="1:8" x14ac:dyDescent="0.25">
      <c r="A25" s="348">
        <v>44676</v>
      </c>
      <c r="B25" s="360">
        <v>1</v>
      </c>
      <c r="C25" s="436" t="s">
        <v>588</v>
      </c>
      <c r="D25" s="437"/>
      <c r="E25" s="437"/>
      <c r="F25" s="438"/>
      <c r="G25" s="360" t="s">
        <v>1</v>
      </c>
      <c r="H25" s="300">
        <v>4000000</v>
      </c>
    </row>
    <row r="27" spans="1:8" ht="21" x14ac:dyDescent="0.35">
      <c r="A27" s="398"/>
      <c r="B27" s="307"/>
      <c r="C27" s="419" t="s">
        <v>563</v>
      </c>
      <c r="D27" s="419"/>
      <c r="E27" s="419"/>
      <c r="F27" s="419"/>
      <c r="G27" s="396"/>
      <c r="H27" s="368"/>
    </row>
    <row r="28" spans="1:8" x14ac:dyDescent="0.25">
      <c r="A28" s="397" t="s">
        <v>443</v>
      </c>
      <c r="B28" s="346" t="s">
        <v>444</v>
      </c>
      <c r="C28" s="409" t="s">
        <v>445</v>
      </c>
      <c r="D28" s="409"/>
      <c r="E28" s="409"/>
      <c r="F28" s="409"/>
      <c r="G28" s="397" t="s">
        <v>446</v>
      </c>
      <c r="H28" s="369" t="s">
        <v>601</v>
      </c>
    </row>
    <row r="29" spans="1:8" x14ac:dyDescent="0.25">
      <c r="A29" s="348">
        <v>44699</v>
      </c>
      <c r="B29" s="360">
        <v>150</v>
      </c>
      <c r="C29" s="436" t="s">
        <v>600</v>
      </c>
      <c r="D29" s="437"/>
      <c r="E29" s="437"/>
      <c r="F29" s="438"/>
      <c r="G29" s="360" t="s">
        <v>1</v>
      </c>
      <c r="H29" s="300">
        <v>45000000</v>
      </c>
    </row>
  </sheetData>
  <mergeCells count="24">
    <mergeCell ref="C13:F13"/>
    <mergeCell ref="C1:F1"/>
    <mergeCell ref="C2:F2"/>
    <mergeCell ref="C3:F3"/>
    <mergeCell ref="C4:F4"/>
    <mergeCell ref="C6:F6"/>
    <mergeCell ref="C7:F7"/>
    <mergeCell ref="C8:F8"/>
    <mergeCell ref="C9:F9"/>
    <mergeCell ref="C10:F10"/>
    <mergeCell ref="C11:F11"/>
    <mergeCell ref="C12:F12"/>
    <mergeCell ref="C27:F27"/>
    <mergeCell ref="C28:F28"/>
    <mergeCell ref="C29:F29"/>
    <mergeCell ref="C15:F15"/>
    <mergeCell ref="C16:F16"/>
    <mergeCell ref="C17:F17"/>
    <mergeCell ref="C24:F24"/>
    <mergeCell ref="C25:F25"/>
    <mergeCell ref="C19:F19"/>
    <mergeCell ref="C20:F20"/>
    <mergeCell ref="C21:F21"/>
    <mergeCell ref="C23:F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"/>
  <sheetViews>
    <sheetView workbookViewId="0">
      <selection activeCell="C9" sqref="C9:F9"/>
    </sheetView>
  </sheetViews>
  <sheetFormatPr baseColWidth="10" defaultRowHeight="15" x14ac:dyDescent="0.25"/>
  <cols>
    <col min="8" max="8" width="14.42578125" customWidth="1"/>
  </cols>
  <sheetData>
    <row r="1" spans="1:9" ht="21" x14ac:dyDescent="0.35">
      <c r="A1" s="306"/>
      <c r="B1" s="57"/>
      <c r="C1" s="408" t="s">
        <v>442</v>
      </c>
      <c r="D1" s="408"/>
      <c r="E1" s="408"/>
      <c r="F1" s="408"/>
      <c r="G1" s="307"/>
      <c r="H1" s="3"/>
      <c r="I1" s="302"/>
    </row>
    <row r="2" spans="1:9" x14ac:dyDescent="0.25">
      <c r="A2" s="308" t="s">
        <v>443</v>
      </c>
      <c r="B2" s="309" t="s">
        <v>444</v>
      </c>
      <c r="C2" s="409" t="s">
        <v>445</v>
      </c>
      <c r="D2" s="409"/>
      <c r="E2" s="409"/>
      <c r="F2" s="409"/>
      <c r="G2" s="335" t="s">
        <v>446</v>
      </c>
      <c r="H2" s="311" t="s">
        <v>447</v>
      </c>
      <c r="I2" s="312" t="s">
        <v>448</v>
      </c>
    </row>
    <row r="3" spans="1:9" x14ac:dyDescent="0.25">
      <c r="A3" s="299">
        <v>44599</v>
      </c>
      <c r="B3" s="57">
        <v>1</v>
      </c>
      <c r="C3" s="410" t="s">
        <v>11</v>
      </c>
      <c r="D3" s="410"/>
      <c r="E3" s="410"/>
      <c r="F3" s="410"/>
      <c r="G3" s="300" t="s">
        <v>1</v>
      </c>
      <c r="H3" s="3">
        <v>1100000</v>
      </c>
      <c r="I3" s="3">
        <v>1100000</v>
      </c>
    </row>
    <row r="4" spans="1:9" x14ac:dyDescent="0.25">
      <c r="A4" s="358"/>
      <c r="B4" s="331"/>
      <c r="C4" s="443"/>
      <c r="D4" s="443"/>
      <c r="E4" s="443"/>
      <c r="F4" s="443"/>
      <c r="G4" s="331"/>
      <c r="H4" s="331"/>
      <c r="I4" s="331"/>
    </row>
    <row r="5" spans="1:9" ht="21" x14ac:dyDescent="0.35">
      <c r="A5" s="334"/>
      <c r="B5" s="57"/>
      <c r="C5" s="408" t="s">
        <v>471</v>
      </c>
      <c r="D5" s="408"/>
      <c r="E5" s="408"/>
      <c r="F5" s="408"/>
      <c r="G5" s="307"/>
      <c r="H5" s="3"/>
      <c r="I5" s="302"/>
    </row>
    <row r="6" spans="1:9" x14ac:dyDescent="0.25">
      <c r="A6" s="359" t="s">
        <v>443</v>
      </c>
      <c r="B6" s="309" t="s">
        <v>444</v>
      </c>
      <c r="C6" s="409" t="s">
        <v>445</v>
      </c>
      <c r="D6" s="409"/>
      <c r="E6" s="409"/>
      <c r="F6" s="409"/>
      <c r="G6" s="335" t="s">
        <v>446</v>
      </c>
      <c r="H6" s="347" t="s">
        <v>447</v>
      </c>
      <c r="I6" s="312" t="s">
        <v>448</v>
      </c>
    </row>
    <row r="7" spans="1:9" x14ac:dyDescent="0.25">
      <c r="A7" s="344">
        <v>44567</v>
      </c>
      <c r="B7" s="360">
        <v>2</v>
      </c>
      <c r="C7" s="439" t="s">
        <v>567</v>
      </c>
      <c r="D7" s="439"/>
      <c r="E7" s="439"/>
      <c r="F7" s="439"/>
      <c r="G7" s="360" t="s">
        <v>1</v>
      </c>
      <c r="H7" s="341">
        <v>240000</v>
      </c>
      <c r="I7" s="341">
        <v>480000</v>
      </c>
    </row>
    <row r="8" spans="1:9" x14ac:dyDescent="0.25">
      <c r="A8" s="344">
        <v>44567</v>
      </c>
      <c r="B8" s="360">
        <v>1</v>
      </c>
      <c r="C8" s="439" t="s">
        <v>568</v>
      </c>
      <c r="D8" s="439"/>
      <c r="E8" s="439"/>
      <c r="F8" s="439"/>
      <c r="G8" s="360" t="s">
        <v>1</v>
      </c>
      <c r="H8" s="341">
        <v>110000</v>
      </c>
      <c r="I8" s="341">
        <v>110000</v>
      </c>
    </row>
    <row r="9" spans="1:9" x14ac:dyDescent="0.25">
      <c r="A9" s="344">
        <v>44769</v>
      </c>
      <c r="B9" s="360">
        <v>1</v>
      </c>
      <c r="C9" s="439" t="s">
        <v>609</v>
      </c>
      <c r="D9" s="439"/>
      <c r="E9" s="439"/>
      <c r="F9" s="439"/>
      <c r="G9" s="360" t="s">
        <v>1</v>
      </c>
      <c r="H9" s="341">
        <v>450000</v>
      </c>
      <c r="I9" s="341">
        <v>450000</v>
      </c>
    </row>
    <row r="10" spans="1:9" x14ac:dyDescent="0.25">
      <c r="A10" s="361"/>
      <c r="C10" s="443"/>
      <c r="D10" s="443"/>
      <c r="E10" s="443"/>
      <c r="F10" s="443"/>
      <c r="H10" s="305"/>
      <c r="I10" s="305"/>
    </row>
    <row r="11" spans="1:9" ht="21" x14ac:dyDescent="0.35">
      <c r="A11" s="334"/>
      <c r="B11" s="57"/>
      <c r="C11" s="408" t="s">
        <v>569</v>
      </c>
      <c r="D11" s="408"/>
      <c r="E11" s="408"/>
      <c r="F11" s="408"/>
      <c r="G11" s="307"/>
      <c r="H11" s="3"/>
      <c r="I11" s="302"/>
    </row>
    <row r="12" spans="1:9" x14ac:dyDescent="0.25">
      <c r="A12" s="359" t="s">
        <v>443</v>
      </c>
      <c r="B12" s="309" t="s">
        <v>444</v>
      </c>
      <c r="C12" s="409" t="s">
        <v>445</v>
      </c>
      <c r="D12" s="409"/>
      <c r="E12" s="409"/>
      <c r="F12" s="409"/>
      <c r="G12" s="335" t="s">
        <v>446</v>
      </c>
      <c r="H12" s="347" t="s">
        <v>447</v>
      </c>
      <c r="I12" s="312" t="s">
        <v>448</v>
      </c>
    </row>
    <row r="13" spans="1:9" x14ac:dyDescent="0.25">
      <c r="A13" s="344">
        <v>44603</v>
      </c>
      <c r="B13" s="360">
        <v>1</v>
      </c>
      <c r="C13" s="436" t="s">
        <v>570</v>
      </c>
      <c r="D13" s="437"/>
      <c r="E13" s="437"/>
      <c r="F13" s="438"/>
      <c r="G13" s="360" t="s">
        <v>1</v>
      </c>
      <c r="H13" s="341">
        <v>1219000</v>
      </c>
      <c r="I13" s="341">
        <v>1219000</v>
      </c>
    </row>
  </sheetData>
  <mergeCells count="13">
    <mergeCell ref="C13:F13"/>
    <mergeCell ref="C1:F1"/>
    <mergeCell ref="C2:F2"/>
    <mergeCell ref="C3:F3"/>
    <mergeCell ref="C4:F4"/>
    <mergeCell ref="C5:F5"/>
    <mergeCell ref="C6:F6"/>
    <mergeCell ref="C7:F7"/>
    <mergeCell ref="C8:F8"/>
    <mergeCell ref="C10:F10"/>
    <mergeCell ref="C11:F11"/>
    <mergeCell ref="C12:F12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Inventario por dependencia</vt:lpstr>
      <vt:lpstr>Inventario General </vt:lpstr>
      <vt:lpstr>Total </vt:lpstr>
      <vt:lpstr>Por licitaciones</vt:lpstr>
      <vt:lpstr>Moviles Municipalidad</vt:lpstr>
      <vt:lpstr>Donaciones</vt:lpstr>
      <vt:lpstr>Por Compra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Obras</cp:lastModifiedBy>
  <cp:lastPrinted>2022-05-25T11:55:48Z</cp:lastPrinted>
  <dcterms:created xsi:type="dcterms:W3CDTF">2022-03-02T11:14:03Z</dcterms:created>
  <dcterms:modified xsi:type="dcterms:W3CDTF">2022-09-12T15:51:47Z</dcterms:modified>
</cp:coreProperties>
</file>